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BP)藤田亮太\Desktop\hozon\01_work\012_Spec\事故処理対応\フェーズ8SP3リリース関連\"/>
    </mc:Choice>
  </mc:AlternateContent>
  <xr:revisionPtr revIDLastSave="0" documentId="13_ncr:1_{5D17CCD7-7941-4C5E-8956-CCE82ABC493B}" xr6:coauthVersionLast="47" xr6:coauthVersionMax="47" xr10:uidLastSave="{00000000-0000-0000-0000-000000000000}"/>
  <bookViews>
    <workbookView xWindow="28680" yWindow="-120" windowWidth="29040" windowHeight="15720" activeTab="1" xr2:uid="{00000000-000D-0000-FFFF-FFFF00000000}"/>
  </bookViews>
  <sheets>
    <sheet name="サマリ" sheetId="27" r:id="rId1"/>
    <sheet name="リリース対象" sheetId="71" r:id="rId2"/>
    <sheet name="Glue　Job" sheetId="35" state="hidden" r:id="rId3"/>
    <sheet name="#9569" sheetId="46" r:id="rId4"/>
    <sheet name="#9563" sheetId="47" r:id="rId5"/>
    <sheet name="#9510" sheetId="72" r:id="rId6"/>
    <sheet name="#8644" sheetId="73" r:id="rId7"/>
    <sheet name="#7383" sheetId="74" r:id="rId8"/>
    <sheet name="#7347" sheetId="75" r:id="rId9"/>
    <sheet name="#7346" sheetId="76" r:id="rId10"/>
    <sheet name="申込サイト「01_利用規約」ページ_サンプル (見方)" sheetId="33" r:id="rId11"/>
    <sheet name="申込ポータルサイト表示 新規アプリ_証跡_old" sheetId="30" state="hidden" r:id="rId12"/>
  </sheets>
  <externalReferences>
    <externalReference r:id="rId13"/>
    <externalReference r:id="rId14"/>
  </externalReferences>
  <definedNames>
    <definedName name="a" localSheetId="0">#REF!</definedName>
    <definedName name="a" localSheetId="10">#REF!</definedName>
    <definedName name="a">#REF!</definedName>
    <definedName name="aaa" localSheetId="0">#REF!</definedName>
    <definedName name="aaa" localSheetId="10">#REF!</definedName>
    <definedName name="aaa">#REF!</definedName>
    <definedName name="b">#REF!</definedName>
    <definedName name="cc">#REF!</definedName>
    <definedName name="ccc" localSheetId="0">#REF!</definedName>
    <definedName name="ccc" localSheetId="10">#REF!</definedName>
    <definedName name="ccc">#REF!</definedName>
    <definedName name="ｑ">#REF!</definedName>
    <definedName name="SUM" localSheetId="0">#REF!</definedName>
    <definedName name="SUM" localSheetId="10">#REF!</definedName>
    <definedName name="SUM">#REF!</definedName>
    <definedName name="suma">#REF!</definedName>
    <definedName name="レート_ドル">[1]組込みソフト一覧!#REF!</definedName>
    <definedName name="レート_ポンド">[1]組込みソフト一覧!#REF!</definedName>
    <definedName name="レート_ユーロ">[1]組込みソフト一覧!#REF!</definedName>
    <definedName name="通貨_ドル">[1]組込みソフト一覧!#REF!</definedName>
    <definedName name="通貨_ポンド">[1]組込みソフト一覧!#REF!</definedName>
    <definedName name="通貨_ユーロ">[1]組込みソフト一覧!#REF!</definedName>
    <definedName name="判定アンダーカット検出">'[2]CCD アンダーカット検出'!$L$9:$L$98</definedName>
    <definedName name="番号アンダーカット検出">'[2]CCD アンダーカット検出'!$A$9:$A$1194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27" l="1"/>
  <c r="C7" i="27"/>
  <c r="C6" i="27"/>
  <c r="C5" i="27"/>
  <c r="C4" i="27"/>
  <c r="C3" i="27"/>
  <c r="C2" i="27"/>
  <c r="B3" i="27"/>
  <c r="B4" i="27"/>
  <c r="B5" i="27"/>
  <c r="B6" i="27"/>
  <c r="B7" i="27"/>
  <c r="B8" i="27"/>
  <c r="B2" i="27"/>
  <c r="A13" i="76"/>
  <c r="A13" i="75"/>
  <c r="A13" i="74"/>
  <c r="A13" i="73"/>
  <c r="A16" i="72"/>
  <c r="E10" i="27"/>
  <c r="A13" i="47" l="1"/>
  <c r="A13" i="46"/>
  <c r="A14" i="35" l="1"/>
  <c r="C10" i="27" l="1"/>
  <c r="D10" i="27" l="1"/>
</calcChain>
</file>

<file path=xl/sharedStrings.xml><?xml version="1.0" encoding="utf-8"?>
<sst xmlns="http://schemas.openxmlformats.org/spreadsheetml/2006/main" count="1363" uniqueCount="234">
  <si>
    <t>表示</t>
    <rPh sb="0" eb="2">
      <t>ヒョウジ</t>
    </rPh>
    <phoneticPr fontId="4"/>
  </si>
  <si>
    <t>テストNo</t>
    <phoneticPr fontId="4"/>
  </si>
  <si>
    <t>分類1</t>
    <rPh sb="0" eb="2">
      <t>ブンルイ</t>
    </rPh>
    <phoneticPr fontId="4"/>
  </si>
  <si>
    <t>分類2</t>
    <rPh sb="0" eb="2">
      <t>ブンルイ</t>
    </rPh>
    <phoneticPr fontId="4"/>
  </si>
  <si>
    <t>分類3</t>
    <rPh sb="0" eb="2">
      <t>ブンルイ</t>
    </rPh>
    <phoneticPr fontId="4"/>
  </si>
  <si>
    <t>分類4</t>
    <rPh sb="0" eb="2">
      <t>ブンルイ</t>
    </rPh>
    <phoneticPr fontId="4"/>
  </si>
  <si>
    <t>1</t>
  </si>
  <si>
    <t>2</t>
  </si>
  <si>
    <t>3</t>
  </si>
  <si>
    <t>4</t>
  </si>
  <si>
    <t>5</t>
  </si>
  <si>
    <t>6</t>
  </si>
  <si>
    <t>7</t>
  </si>
  <si>
    <t>8</t>
  </si>
  <si>
    <t>9</t>
  </si>
  <si>
    <t>10</t>
  </si>
  <si>
    <t>11</t>
  </si>
  <si>
    <t>12</t>
  </si>
  <si>
    <t>13</t>
  </si>
  <si>
    <t>14</t>
  </si>
  <si>
    <t>15</t>
  </si>
  <si>
    <t>16</t>
  </si>
  <si>
    <t>テスト対象</t>
    <rPh sb="3" eb="5">
      <t>タイショウ</t>
    </rPh>
    <phoneticPr fontId="4"/>
  </si>
  <si>
    <t>テストタイプ</t>
    <phoneticPr fontId="4"/>
  </si>
  <si>
    <t>正常系</t>
    <rPh sb="0" eb="2">
      <t>セイジョウ</t>
    </rPh>
    <rPh sb="2" eb="3">
      <t>ケイ</t>
    </rPh>
    <phoneticPr fontId="4"/>
  </si>
  <si>
    <t>異常系</t>
    <rPh sb="0" eb="2">
      <t>イジョウ</t>
    </rPh>
    <rPh sb="2" eb="3">
      <t>ケイ</t>
    </rPh>
    <phoneticPr fontId="4"/>
  </si>
  <si>
    <t>Input</t>
    <phoneticPr fontId="4"/>
  </si>
  <si>
    <t>操作</t>
    <rPh sb="0" eb="2">
      <t>ソウサ</t>
    </rPh>
    <phoneticPr fontId="4"/>
  </si>
  <si>
    <t>Output</t>
    <phoneticPr fontId="4"/>
  </si>
  <si>
    <t>処理結果</t>
    <rPh sb="0" eb="2">
      <t>ショリ</t>
    </rPh>
    <rPh sb="2" eb="4">
      <t>ケッカ</t>
    </rPh>
    <phoneticPr fontId="4"/>
  </si>
  <si>
    <t>概要</t>
    <rPh sb="0" eb="2">
      <t>ガイヨウ</t>
    </rPh>
    <phoneticPr fontId="4"/>
  </si>
  <si>
    <t>テスト結果</t>
    <rPh sb="3" eb="5">
      <t>ケッカ</t>
    </rPh>
    <phoneticPr fontId="4"/>
  </si>
  <si>
    <t>OK</t>
    <phoneticPr fontId="4"/>
  </si>
  <si>
    <t>NG</t>
    <phoneticPr fontId="4"/>
  </si>
  <si>
    <t>備考</t>
    <rPh sb="0" eb="2">
      <t>ビコウ</t>
    </rPh>
    <phoneticPr fontId="4"/>
  </si>
  <si>
    <t>テスト実施日</t>
    <rPh sb="3" eb="5">
      <t>ジッシ</t>
    </rPh>
    <rPh sb="5" eb="6">
      <t>ビ</t>
    </rPh>
    <phoneticPr fontId="4"/>
  </si>
  <si>
    <t>テスト実施者</t>
    <rPh sb="3" eb="6">
      <t>ジッシシャ</t>
    </rPh>
    <phoneticPr fontId="4"/>
  </si>
  <si>
    <t>●</t>
    <phoneticPr fontId="4"/>
  </si>
  <si>
    <t>17</t>
  </si>
  <si>
    <t>18</t>
  </si>
  <si>
    <t>19</t>
  </si>
  <si>
    <t>20</t>
  </si>
  <si>
    <t>21</t>
  </si>
  <si>
    <t>22</t>
  </si>
  <si>
    <t>23</t>
  </si>
  <si>
    <t>24</t>
  </si>
  <si>
    <t>チェックボックス</t>
    <phoneticPr fontId="4"/>
  </si>
  <si>
    <t>分類</t>
    <rPh sb="0" eb="2">
      <t>ブンルイ</t>
    </rPh>
    <phoneticPr fontId="4"/>
  </si>
  <si>
    <t>シナリオ数</t>
    <rPh sb="4" eb="5">
      <t>スウ</t>
    </rPh>
    <phoneticPr fontId="4"/>
  </si>
  <si>
    <t>確認項目</t>
    <rPh sb="0" eb="2">
      <t>カクニン</t>
    </rPh>
    <rPh sb="2" eb="4">
      <t>コウモク</t>
    </rPh>
    <phoneticPr fontId="4"/>
  </si>
  <si>
    <t>障害件数</t>
    <rPh sb="0" eb="2">
      <t>ショウガイ</t>
    </rPh>
    <rPh sb="2" eb="4">
      <t>ケンスウ</t>
    </rPh>
    <phoneticPr fontId="4"/>
  </si>
  <si>
    <t>合計</t>
    <rPh sb="0" eb="2">
      <t>ゴウケイ</t>
    </rPh>
    <phoneticPr fontId="4"/>
  </si>
  <si>
    <t>〇</t>
    <phoneticPr fontId="4"/>
  </si>
  <si>
    <t>No</t>
    <phoneticPr fontId="14"/>
  </si>
  <si>
    <t>NG</t>
    <phoneticPr fontId="14"/>
  </si>
  <si>
    <t>OK</t>
    <phoneticPr fontId="14"/>
  </si>
  <si>
    <t>※SIテストは検証領域(evo)で実施する</t>
    <rPh sb="7" eb="11">
      <t>ケンショウリョウイキ</t>
    </rPh>
    <rPh sb="17" eb="19">
      <t>ジッシ</t>
    </rPh>
    <phoneticPr fontId="4"/>
  </si>
  <si>
    <t>申込サイト「01_利用規約」ページ</t>
    <rPh sb="0" eb="2">
      <t>モウシコミ</t>
    </rPh>
    <phoneticPr fontId="4"/>
  </si>
  <si>
    <t>必須入力欄</t>
    <rPh sb="2" eb="4">
      <t>ニュウリョク</t>
    </rPh>
    <rPh sb="4" eb="5">
      <t>ラン</t>
    </rPh>
    <phoneticPr fontId="4"/>
  </si>
  <si>
    <t>入力可否</t>
    <rPh sb="0" eb="2">
      <t>ニュウリョク</t>
    </rPh>
    <rPh sb="2" eb="4">
      <t>カヒ</t>
    </rPh>
    <phoneticPr fontId="4"/>
  </si>
  <si>
    <t>初期表示</t>
    <rPh sb="0" eb="2">
      <t>ショキ</t>
    </rPh>
    <rPh sb="2" eb="4">
      <t>ヒョウジ</t>
    </rPh>
    <phoneticPr fontId="4"/>
  </si>
  <si>
    <t>利用規約</t>
  </si>
  <si>
    <t>ラベル</t>
  </si>
  <si>
    <t>-</t>
    <phoneticPr fontId="4"/>
  </si>
  <si>
    <t>項目名を表示する。</t>
  </si>
  <si>
    <t>利用規約（本文）</t>
  </si>
  <si>
    <t>テキストエリア</t>
  </si>
  <si>
    <t>×</t>
    <phoneticPr fontId="4"/>
  </si>
  <si>
    <t>利用規約の本文(仮)</t>
    <rPh sb="8" eb="9">
      <t>カリ</t>
    </rPh>
    <phoneticPr fontId="4"/>
  </si>
  <si>
    <t>縦にスクロール可能にする。</t>
    <rPh sb="0" eb="1">
      <t>タテ</t>
    </rPh>
    <rPh sb="7" eb="9">
      <t>カノウ</t>
    </rPh>
    <phoneticPr fontId="4"/>
  </si>
  <si>
    <t>個人情報取扱いについて</t>
  </si>
  <si>
    <t>個人情報取扱い（本文）</t>
    <phoneticPr fontId="4"/>
  </si>
  <si>
    <t>テキストエリア</t>
    <phoneticPr fontId="4"/>
  </si>
  <si>
    <t>個人情報取扱いの本文(仮)</t>
    <rPh sb="11" eb="12">
      <t>カリ</t>
    </rPh>
    <phoneticPr fontId="4"/>
  </si>
  <si>
    <t>利用規約をダウンロード</t>
    <phoneticPr fontId="4"/>
  </si>
  <si>
    <t>リンク</t>
    <phoneticPr fontId="4"/>
  </si>
  <si>
    <t>項目名を表示する。</t>
    <phoneticPr fontId="4"/>
  </si>
  <si>
    <t>クリックすると利用規約のPDFファイルを表示する。
ファイルはS3にアップロードする。
arn:aws:s3:::dev-s3-bt-user-management-formbridge</t>
    <rPh sb="7" eb="9">
      <t>リヨウ</t>
    </rPh>
    <rPh sb="9" eb="11">
      <t>キヤク</t>
    </rPh>
    <rPh sb="20" eb="22">
      <t>ヒョウジ</t>
    </rPh>
    <phoneticPr fontId="4"/>
  </si>
  <si>
    <t>利用規約に同意します。</t>
    <phoneticPr fontId="4"/>
  </si>
  <si>
    <t>チェックボックス</t>
  </si>
  <si>
    <t>項目名を表示する。
チェックなし</t>
    <phoneticPr fontId="4"/>
  </si>
  <si>
    <t>項目名を表示する。（デフォルトはチェックなし）</t>
  </si>
  <si>
    <t>個人情報取扱いに同意します。</t>
    <phoneticPr fontId="4"/>
  </si>
  <si>
    <t>商品選択へ進む</t>
    <rPh sb="0" eb="2">
      <t>ショウヒン</t>
    </rPh>
    <rPh sb="2" eb="4">
      <t>センタク</t>
    </rPh>
    <phoneticPr fontId="4"/>
  </si>
  <si>
    <t>ボタン</t>
  </si>
  <si>
    <t>項目名が書かれたボタンを表示する。
デフォルトは押下不可。</t>
    <rPh sb="4" eb="5">
      <t>カ</t>
    </rPh>
    <rPh sb="12" eb="14">
      <t>ヒョウジ</t>
    </rPh>
    <rPh sb="24" eb="26">
      <t>オウカ</t>
    </rPh>
    <rPh sb="26" eb="28">
      <t>フカ</t>
    </rPh>
    <phoneticPr fontId="4"/>
  </si>
  <si>
    <t>⑥、⑦にチェックが付けば、ボタンが押せる状態にする。
クリックすると「02_商品選択」画面に遷移する。</t>
    <phoneticPr fontId="4"/>
  </si>
  <si>
    <t>ご利用可能なお支払方法</t>
    <rPh sb="1" eb="3">
      <t>リヨウ</t>
    </rPh>
    <rPh sb="3" eb="5">
      <t>カノウ</t>
    </rPh>
    <rPh sb="7" eb="9">
      <t>シハライ</t>
    </rPh>
    <rPh sb="9" eb="11">
      <t>ホウホウ</t>
    </rPh>
    <phoneticPr fontId="4"/>
  </si>
  <si>
    <t>ラベル</t>
    <phoneticPr fontId="4"/>
  </si>
  <si>
    <t>項目名を表示</t>
    <rPh sb="0" eb="2">
      <t>コウモク</t>
    </rPh>
    <rPh sb="2" eb="3">
      <t>メイ</t>
    </rPh>
    <rPh sb="4" eb="6">
      <t>ヒョウジ</t>
    </rPh>
    <phoneticPr fontId="4"/>
  </si>
  <si>
    <t>口座振替（自動引き落とし）
・全国の金融機関でご利用可能です。</t>
    <phoneticPr fontId="4"/>
  </si>
  <si>
    <t>項目名を表示</t>
    <phoneticPr fontId="4"/>
  </si>
  <si>
    <t>詳細はこちら ※外部サイトを開きます</t>
    <phoneticPr fontId="4"/>
  </si>
  <si>
    <t>ラベル+リンク</t>
    <phoneticPr fontId="4"/>
  </si>
  <si>
    <t>「詳細はこちら」をハイパーリンクにする。
クリックすると以下のページを別のタブで開く。
https://www.robotpayment.co.jp/service/payment/furikae/bank_list01.html</t>
    <rPh sb="28" eb="30">
      <t>イカ</t>
    </rPh>
    <rPh sb="35" eb="36">
      <t>ベツ</t>
    </rPh>
    <rPh sb="40" eb="41">
      <t>ヒラ</t>
    </rPh>
    <phoneticPr fontId="4"/>
  </si>
  <si>
    <t>銀行振込
・ご契約者様宛に請求書をメールで送付させていただきます。
     請求書に記載された金額を弊社の銀行口座にお振込みしていただきます。</t>
    <phoneticPr fontId="4"/>
  </si>
  <si>
    <t>ブラウザ</t>
    <phoneticPr fontId="4"/>
  </si>
  <si>
    <t>種類</t>
    <rPh sb="0" eb="2">
      <t>シュルイ</t>
    </rPh>
    <phoneticPr fontId="4"/>
  </si>
  <si>
    <t>Google Chrome</t>
  </si>
  <si>
    <t>表示サイズ</t>
    <rPh sb="0" eb="2">
      <t>ヒョウジ</t>
    </rPh>
    <phoneticPr fontId="4"/>
  </si>
  <si>
    <t>最大化</t>
    <rPh sb="0" eb="2">
      <t>サイダイ</t>
    </rPh>
    <rPh sb="2" eb="3">
      <t>カ</t>
    </rPh>
    <phoneticPr fontId="4"/>
  </si>
  <si>
    <t>「利用規約に同意します。」チェックボックスにチェックが入っている</t>
    <rPh sb="27" eb="28">
      <t>ハイ</t>
    </rPh>
    <phoneticPr fontId="4"/>
  </si>
  <si>
    <t>「個人情報取扱いに同意します。」チェックボックスにチェックが入っている</t>
    <rPh sb="30" eb="31">
      <t>ハイ</t>
    </rPh>
    <phoneticPr fontId="4"/>
  </si>
  <si>
    <t>クリックする</t>
    <phoneticPr fontId="4"/>
  </si>
  <si>
    <t>フォーカスを当てた状態でEnterキーを押す</t>
    <rPh sb="6" eb="7">
      <t>ア</t>
    </rPh>
    <rPh sb="9" eb="11">
      <t>ジョウタイ</t>
    </rPh>
    <rPh sb="20" eb="21">
      <t>オ</t>
    </rPh>
    <phoneticPr fontId="4"/>
  </si>
  <si>
    <t>フォーカスを当てた状態でスペースキーを押す</t>
    <rPh sb="6" eb="7">
      <t>ア</t>
    </rPh>
    <rPh sb="9" eb="11">
      <t>ジョウタイ</t>
    </rPh>
    <rPh sb="19" eb="20">
      <t>オ</t>
    </rPh>
    <phoneticPr fontId="4"/>
  </si>
  <si>
    <t>設計書通りの位置に表示される</t>
    <rPh sb="0" eb="3">
      <t>セッケイショ</t>
    </rPh>
    <rPh sb="3" eb="4">
      <t>ドオ</t>
    </rPh>
    <rPh sb="6" eb="8">
      <t>イチ</t>
    </rPh>
    <rPh sb="9" eb="11">
      <t>ヒョウジ</t>
    </rPh>
    <phoneticPr fontId="4"/>
  </si>
  <si>
    <t>設計書通りのサイズで表示される</t>
    <rPh sb="0" eb="3">
      <t>セッケイショ</t>
    </rPh>
    <rPh sb="3" eb="4">
      <t>ドオ</t>
    </rPh>
    <rPh sb="10" eb="12">
      <t>ヒョウジ</t>
    </rPh>
    <phoneticPr fontId="4"/>
  </si>
  <si>
    <t>設計書通りのフォントで文字列が表示される</t>
    <rPh sb="0" eb="3">
      <t>セッケイショ</t>
    </rPh>
    <rPh sb="3" eb="4">
      <t>ドオ</t>
    </rPh>
    <rPh sb="11" eb="14">
      <t>モジレツ</t>
    </rPh>
    <rPh sb="15" eb="17">
      <t>ヒョウジ</t>
    </rPh>
    <phoneticPr fontId="4"/>
  </si>
  <si>
    <t>文字列が編集できない</t>
    <rPh sb="0" eb="3">
      <t>モジレツ</t>
    </rPh>
    <rPh sb="4" eb="6">
      <t>ヘンシュウ</t>
    </rPh>
    <phoneticPr fontId="4"/>
  </si>
  <si>
    <t>テキストエリアが縦にスクロールできる</t>
    <rPh sb="8" eb="9">
      <t>タテ</t>
    </rPh>
    <phoneticPr fontId="4"/>
  </si>
  <si>
    <t>リンクをクリックするとPDFファイルがダウンロード/表示できる</t>
    <rPh sb="26" eb="28">
      <t>ヒョウジ</t>
    </rPh>
    <phoneticPr fontId="4"/>
  </si>
  <si>
    <t>リンクをクリックするとROBOT PAYMENTのWebページが別タブで開く</t>
    <rPh sb="32" eb="33">
      <t>ベツ</t>
    </rPh>
    <rPh sb="36" eb="37">
      <t>ヒラ</t>
    </rPh>
    <phoneticPr fontId="4"/>
  </si>
  <si>
    <t>クリックするとチェックが入る</t>
    <rPh sb="12" eb="13">
      <t>ハイ</t>
    </rPh>
    <phoneticPr fontId="4"/>
  </si>
  <si>
    <t>クリックするとチェックが外れる</t>
    <rPh sb="12" eb="13">
      <t>ハズ</t>
    </rPh>
    <phoneticPr fontId="4"/>
  </si>
  <si>
    <t>商品選択へ進むボタン</t>
    <rPh sb="0" eb="2">
      <t>ショウヒン</t>
    </rPh>
    <rPh sb="2" eb="4">
      <t>センタク</t>
    </rPh>
    <rPh sb="5" eb="6">
      <t>スス</t>
    </rPh>
    <phoneticPr fontId="4"/>
  </si>
  <si>
    <t>押せる(次のページへ移動する)</t>
    <rPh sb="0" eb="1">
      <t>オ</t>
    </rPh>
    <rPh sb="4" eb="5">
      <t>ツギ</t>
    </rPh>
    <rPh sb="10" eb="12">
      <t>イドウ</t>
    </rPh>
    <phoneticPr fontId="4"/>
  </si>
  <si>
    <t>押せない</t>
    <rPh sb="0" eb="1">
      <t>オ</t>
    </rPh>
    <phoneticPr fontId="4"/>
  </si>
  <si>
    <t>表示と動作の確認</t>
    <rPh sb="0" eb="2">
      <t>ヒョウジ</t>
    </rPh>
    <rPh sb="3" eb="5">
      <t>ドウサ</t>
    </rPh>
    <rPh sb="6" eb="8">
      <t>カクニン</t>
    </rPh>
    <phoneticPr fontId="4"/>
  </si>
  <si>
    <t>キーボード操作</t>
    <rPh sb="5" eb="7">
      <t>ソウサ</t>
    </rPh>
    <phoneticPr fontId="4"/>
  </si>
  <si>
    <t>Data Lake</t>
    <phoneticPr fontId="4"/>
  </si>
  <si>
    <t>Data Mart</t>
    <phoneticPr fontId="4"/>
  </si>
  <si>
    <t>jobが正常に動作していることの確認</t>
    <phoneticPr fontId="4"/>
  </si>
  <si>
    <t>●</t>
  </si>
  <si>
    <t>処理結果</t>
  </si>
  <si>
    <t>共通PF RDS</t>
    <rPh sb="0" eb="2">
      <t>キョウツウ</t>
    </rPh>
    <phoneticPr fontId="4"/>
  </si>
  <si>
    <t>job:newbis-evo-job-datalake_simsp-db_complatf_001001_ans_generate_browsing_history</t>
    <phoneticPr fontId="4"/>
  </si>
  <si>
    <t>job:newbis-evo-job-datamart_simsp-rds_datamart_msconedb-rds_datamart_spaceedb-user_infrastructure-skillcheck</t>
    <phoneticPr fontId="4"/>
  </si>
  <si>
    <t>RDS→Data LakeのJobを実行する</t>
    <rPh sb="18" eb="20">
      <t>ジッコウ</t>
    </rPh>
    <phoneticPr fontId="4"/>
  </si>
  <si>
    <t>Data Lake→Data Martのjobを実行する</t>
    <rPh sb="24" eb="26">
      <t>ジッコウ</t>
    </rPh>
    <phoneticPr fontId="4"/>
  </si>
  <si>
    <t>s3-bt-datalake-newbis/evo/ext-db-aws/db_complatf/</t>
    <phoneticPr fontId="4"/>
  </si>
  <si>
    <t>rds_datamart_msconedb</t>
    <phoneticPr fontId="4"/>
  </si>
  <si>
    <t>db_complatf</t>
    <phoneticPr fontId="4"/>
  </si>
  <si>
    <t>ユーザ・製品ごとの集計情報が表示される</t>
  </si>
  <si>
    <t>ユーザ・日ごとの集計情報が表示される</t>
    <rPh sb="13" eb="15">
      <t>ヒョウジ</t>
    </rPh>
    <phoneticPr fontId="4"/>
  </si>
  <si>
    <t>ユーザ・月ごとの集計情報が表示される</t>
    <rPh sb="13" eb="15">
      <t>ヒョウジ</t>
    </rPh>
    <phoneticPr fontId="4"/>
  </si>
  <si>
    <t>グラフ(QuickSight)</t>
    <phoneticPr fontId="4"/>
  </si>
  <si>
    <t>ユーザ・モードごとの集計情報が表示される</t>
    <rPh sb="15" eb="17">
      <t>ヒョウジ</t>
    </rPh>
    <phoneticPr fontId="4"/>
  </si>
  <si>
    <t>ユーザごとの集計情報が表示される</t>
    <rPh sb="11" eb="13">
      <t>ヒョウジ</t>
    </rPh>
    <phoneticPr fontId="4"/>
  </si>
  <si>
    <t>ユーザ・追加指示ごとの集計情報が表示される</t>
    <rPh sb="16" eb="18">
      <t>ヒョウジ</t>
    </rPh>
    <phoneticPr fontId="4"/>
  </si>
  <si>
    <t>操作ログ情報が表示される</t>
    <rPh sb="4" eb="6">
      <t>ジョウホウ</t>
    </rPh>
    <rPh sb="7" eb="9">
      <t>ヒョウジ</t>
    </rPh>
    <phoneticPr fontId="4"/>
  </si>
  <si>
    <t>ユーザ・製品ごとの集計情報</t>
    <phoneticPr fontId="4"/>
  </si>
  <si>
    <t>ユーザ・日ごとの集計情報</t>
    <phoneticPr fontId="4"/>
  </si>
  <si>
    <t>ユーザ・月ごとの集計情報</t>
    <phoneticPr fontId="4"/>
  </si>
  <si>
    <t>ユーザ・モードごとの集計情報</t>
    <phoneticPr fontId="4"/>
  </si>
  <si>
    <t>ユーザごとの集計情報</t>
    <phoneticPr fontId="4"/>
  </si>
  <si>
    <t>ユーザ・追加指示ごとの集計情報</t>
    <phoneticPr fontId="4"/>
  </si>
  <si>
    <t>操作ログ情報</t>
    <rPh sb="4" eb="6">
      <t>ジョウホウ</t>
    </rPh>
    <phoneticPr fontId="4"/>
  </si>
  <si>
    <t>jobの実行がSuccessed</t>
    <rPh sb="4" eb="6">
      <t>ジッコウ</t>
    </rPh>
    <phoneticPr fontId="4"/>
  </si>
  <si>
    <t>jobの実行がSuccessed</t>
    <phoneticPr fontId="4"/>
  </si>
  <si>
    <t>データ連携の確認</t>
    <rPh sb="3" eb="5">
      <t>レンケイ</t>
    </rPh>
    <rPh sb="6" eb="8">
      <t>カクニン</t>
    </rPh>
    <phoneticPr fontId="4"/>
  </si>
  <si>
    <t>SimSP アプリサイトにログインする</t>
    <phoneticPr fontId="4"/>
  </si>
  <si>
    <t>https://apr01.evo-complatf.com/ndes/simsp</t>
    <phoneticPr fontId="4"/>
  </si>
  <si>
    <t>SimSP アプリサイト</t>
  </si>
  <si>
    <t>藤田</t>
    <rPh sb="0" eb="2">
      <t>フジタ</t>
    </rPh>
    <phoneticPr fontId="4"/>
  </si>
  <si>
    <t>障害</t>
  </si>
  <si>
    <t>B</t>
  </si>
  <si>
    <t>A</t>
  </si>
  <si>
    <t>リリース対象</t>
    <rPh sb="4" eb="6">
      <t>タイショウ</t>
    </rPh>
    <phoneticPr fontId="4"/>
  </si>
  <si>
    <t>チケットNo</t>
    <phoneticPr fontId="4"/>
  </si>
  <si>
    <t>種別</t>
    <rPh sb="0" eb="2">
      <t>シュベツ</t>
    </rPh>
    <phoneticPr fontId="4"/>
  </si>
  <si>
    <t>優先度</t>
    <rPh sb="0" eb="3">
      <t>ユウセンド</t>
    </rPh>
    <phoneticPr fontId="4"/>
  </si>
  <si>
    <t>チケット名</t>
    <rPh sb="4" eb="5">
      <t>メイ</t>
    </rPh>
    <phoneticPr fontId="4"/>
  </si>
  <si>
    <t>【共通PF】EntraIDのログイン履歴が取得できていない。</t>
    <phoneticPr fontId="4"/>
  </si>
  <si>
    <t>マージ(develop)</t>
    <phoneticPr fontId="4"/>
  </si>
  <si>
    <t>済み</t>
    <rPh sb="0" eb="1">
      <t>ズ</t>
    </rPh>
    <phoneticPr fontId="4"/>
  </si>
  <si>
    <t>#9563の対応に含まれるため</t>
    <rPh sb="6" eb="8">
      <t>タイオウ</t>
    </rPh>
    <rPh sb="9" eb="10">
      <t>フク</t>
    </rPh>
    <phoneticPr fontId="4"/>
  </si>
  <si>
    <t>マージコミット(develop)</t>
    <phoneticPr fontId="4"/>
  </si>
  <si>
    <t>935a7f1</t>
    <phoneticPr fontId="4"/>
  </si>
  <si>
    <t>61e7adc</t>
    <phoneticPr fontId="4"/>
  </si>
  <si>
    <t>37399b5</t>
    <phoneticPr fontId="4"/>
  </si>
  <si>
    <t>e1ab38d</t>
    <phoneticPr fontId="4"/>
  </si>
  <si>
    <t>0b932c6</t>
    <phoneticPr fontId="4"/>
  </si>
  <si>
    <t>a9e5ab1</t>
    <phoneticPr fontId="4"/>
  </si>
  <si>
    <t>【Sim-SP】ファイル管理からフォルダを複数選択し削除した場合、１つしか削除されない</t>
    <phoneticPr fontId="4"/>
  </si>
  <si>
    <t>#9569 【Sim-SP】ファイル管理からフォルダを複数選択し削除した場合、１つしか削除されない</t>
    <phoneticPr fontId="4"/>
  </si>
  <si>
    <t>SimSP Webapp ファイル管理メニュー</t>
    <rPh sb="17" eb="19">
      <t>カンリ</t>
    </rPh>
    <phoneticPr fontId="4"/>
  </si>
  <si>
    <t>フォルダを二つ以上選択し、削除ボタンを押す</t>
    <rPh sb="5" eb="6">
      <t>フタ</t>
    </rPh>
    <rPh sb="7" eb="9">
      <t>イジョウ</t>
    </rPh>
    <rPh sb="9" eb="11">
      <t>センタク</t>
    </rPh>
    <rPh sb="13" eb="15">
      <t>サクジョ</t>
    </rPh>
    <rPh sb="19" eb="20">
      <t>オ</t>
    </rPh>
    <phoneticPr fontId="4"/>
  </si>
  <si>
    <t>選択したフォルダが表示されなくなる</t>
    <rPh sb="0" eb="2">
      <t>センタク</t>
    </rPh>
    <rPh sb="9" eb="11">
      <t>ヒョウジ</t>
    </rPh>
    <phoneticPr fontId="4"/>
  </si>
  <si>
    <t>選択したフォルダがすべて削除される</t>
    <rPh sb="0" eb="2">
      <t>センタク</t>
    </rPh>
    <rPh sb="12" eb="14">
      <t>サクジョ</t>
    </rPh>
    <phoneticPr fontId="4"/>
  </si>
  <si>
    <t>【Sim-SP】NasranのJOB名称が「jobname」となっている</t>
    <phoneticPr fontId="4"/>
  </si>
  <si>
    <t>#9563 【Sim-SP】NasranのJOB名称が「jobname」となっている</t>
    <phoneticPr fontId="4"/>
  </si>
  <si>
    <t>SimSP Webapp nastran計算実行</t>
    <rPh sb="20" eb="22">
      <t>ケイサン</t>
    </rPh>
    <rPh sb="22" eb="24">
      <t>ジッコウ</t>
    </rPh>
    <phoneticPr fontId="4"/>
  </si>
  <si>
    <t>計算実行メニューでnastranで計算実行する</t>
    <rPh sb="0" eb="4">
      <t>ケイサンジッコウ</t>
    </rPh>
    <rPh sb="17" eb="21">
      <t>ケイサンジッコウ</t>
    </rPh>
    <phoneticPr fontId="4"/>
  </si>
  <si>
    <t>https://apr01.evo-complatf.com/ndes/simsp/calculation</t>
    <phoneticPr fontId="4"/>
  </si>
  <si>
    <t>JOB名称</t>
    <rPh sb="3" eb="5">
      <t>メイショウ</t>
    </rPh>
    <phoneticPr fontId="4"/>
  </si>
  <si>
    <t>JOB名称に計算実行に使用したファイル名が設定される</t>
    <rPh sb="3" eb="5">
      <t>メイショウ</t>
    </rPh>
    <rPh sb="6" eb="10">
      <t>ケイサンジッコウ</t>
    </rPh>
    <rPh sb="11" eb="13">
      <t>シヨウ</t>
    </rPh>
    <rPh sb="19" eb="20">
      <t>メイ</t>
    </rPh>
    <rPh sb="21" eb="23">
      <t>セッテイ</t>
    </rPh>
    <phoneticPr fontId="4"/>
  </si>
  <si>
    <t>#9510 【共通PF】EntraIDのログイン履歴が取得できていない。</t>
    <phoneticPr fontId="4"/>
  </si>
  <si>
    <t>S3に配置されるEntraID 各種ログ</t>
    <rPh sb="3" eb="5">
      <t>ハイチ</t>
    </rPh>
    <rPh sb="16" eb="18">
      <t>カクシュ</t>
    </rPh>
    <phoneticPr fontId="4"/>
  </si>
  <si>
    <t>AWSコンソール</t>
    <phoneticPr fontId="4"/>
  </si>
  <si>
    <t>"logType": "signIns"</t>
    <phoneticPr fontId="4"/>
  </si>
  <si>
    <t>"logType": "directoryAudits"</t>
    <phoneticPr fontId="4"/>
  </si>
  <si>
    <t>"logType": "signUps"</t>
    <phoneticPr fontId="4"/>
  </si>
  <si>
    <t>"logType": "provisioning"</t>
    <phoneticPr fontId="4"/>
  </si>
  <si>
    <t>LambdaでTestを実行する</t>
    <rPh sb="12" eb="14">
      <t>ジッコウ</t>
    </rPh>
    <phoneticPr fontId="4"/>
  </si>
  <si>
    <t>Lambda：evo-lam-sys-entraid-logs</t>
    <phoneticPr fontId="4"/>
  </si>
  <si>
    <t>監査ログ</t>
    <rPh sb="0" eb="2">
      <t>カンサ</t>
    </rPh>
    <phoneticPr fontId="4"/>
  </si>
  <si>
    <t>サインインログ</t>
    <phoneticPr fontId="4"/>
  </si>
  <si>
    <t>サインアップログ</t>
    <phoneticPr fontId="4"/>
  </si>
  <si>
    <t>プロビジョニングログ</t>
    <phoneticPr fontId="4"/>
  </si>
  <si>
    <t>s3://s3-bt-datalake-newbis/{環境}/entraid/{テナント}/{YYYY}/{MM}/{YYYYMMDD}_directoryAudits.json</t>
    <rPh sb="28" eb="30">
      <t>カンキョウ</t>
    </rPh>
    <phoneticPr fontId="4"/>
  </si>
  <si>
    <t>s3://s3-bt-datalake-newbis/{環境}/entraid/{テナント}/{YYYY}/{MM}/{YYYYMMDD}_signIns.json</t>
    <rPh sb="28" eb="30">
      <t>カンキョウ</t>
    </rPh>
    <phoneticPr fontId="4"/>
  </si>
  <si>
    <t>s3://s3-bt-datalake-newbis/{環境}/entraid/{テナント}/{YYYY}/{MM}/{YYYYMMDD}_signUps.json</t>
    <rPh sb="28" eb="30">
      <t>カンキョウ</t>
    </rPh>
    <phoneticPr fontId="4"/>
  </si>
  <si>
    <t>s3://s3-bt-datalake-newbis/{環境}/entraid/{テナント}/{YYYY}/{MM}/{YYYYMMDD}_provisioning.json</t>
    <rPh sb="28" eb="30">
      <t>カンキョウ</t>
    </rPh>
    <phoneticPr fontId="4"/>
  </si>
  <si>
    <t>Lambda イベントJSON</t>
    <phoneticPr fontId="4"/>
  </si>
  <si>
    <t>S3に実行日の前日の監査ログファイルが生成される</t>
    <rPh sb="3" eb="6">
      <t>ジッコウビ</t>
    </rPh>
    <rPh sb="7" eb="9">
      <t>ゼンジツ</t>
    </rPh>
    <rPh sb="10" eb="12">
      <t>カンサ</t>
    </rPh>
    <rPh sb="19" eb="21">
      <t>セイセイ</t>
    </rPh>
    <phoneticPr fontId="4"/>
  </si>
  <si>
    <t>S3に実行日の前日のサインインログファイルが生成される</t>
    <rPh sb="3" eb="6">
      <t>ジッコウビ</t>
    </rPh>
    <rPh sb="7" eb="9">
      <t>ゼンジツ</t>
    </rPh>
    <rPh sb="22" eb="24">
      <t>セイセイ</t>
    </rPh>
    <phoneticPr fontId="4"/>
  </si>
  <si>
    <t>S3に実行日の前日サインインログファイルが生成される</t>
    <rPh sb="3" eb="6">
      <t>ジッコウビ</t>
    </rPh>
    <rPh sb="7" eb="9">
      <t>ゼンジツ</t>
    </rPh>
    <rPh sb="21" eb="23">
      <t>セイセイ</t>
    </rPh>
    <phoneticPr fontId="4"/>
  </si>
  <si>
    <t>【Sim-SP】計算情況確認で「計算中」や「計算準備中」を「削除」しても計算が継続してしまう</t>
    <phoneticPr fontId="4"/>
  </si>
  <si>
    <t>#8644 【Sim-SP】計算情況確認で「計算中」や「計算準備中」を「削除」しても計算が継続してしまう</t>
    <phoneticPr fontId="4"/>
  </si>
  <si>
    <t>SimSP Webapp 計算状況確認</t>
    <rPh sb="13" eb="17">
      <t>ケイサンジョウキョウ</t>
    </rPh>
    <rPh sb="17" eb="19">
      <t>カクニン</t>
    </rPh>
    <phoneticPr fontId="4"/>
  </si>
  <si>
    <t>計算実行メニューで任意の計算実行する</t>
    <rPh sb="0" eb="4">
      <t>ケイサンジッコウ</t>
    </rPh>
    <rPh sb="9" eb="11">
      <t>ニンイ</t>
    </rPh>
    <rPh sb="12" eb="16">
      <t>ケイサンジッコウ</t>
    </rPh>
    <phoneticPr fontId="4"/>
  </si>
  <si>
    <t>無効化された削除ボタン</t>
    <rPh sb="0" eb="3">
      <t>ムコウカ</t>
    </rPh>
    <rPh sb="6" eb="8">
      <t>サクジョ</t>
    </rPh>
    <phoneticPr fontId="4"/>
  </si>
  <si>
    <t>ステータスが「計算準備中」のjobの削除ボタンが無効化される</t>
    <rPh sb="7" eb="12">
      <t>ケイサンジュンビチュウ</t>
    </rPh>
    <rPh sb="18" eb="20">
      <t>サクジョ</t>
    </rPh>
    <rPh sb="24" eb="27">
      <t>ムコウカ</t>
    </rPh>
    <phoneticPr fontId="4"/>
  </si>
  <si>
    <t>ステータスが「計算中」のjobの削除ボタンが無効化される</t>
    <rPh sb="7" eb="9">
      <t>ケイサン</t>
    </rPh>
    <rPh sb="9" eb="10">
      <t>チュウ</t>
    </rPh>
    <rPh sb="16" eb="18">
      <t>サクジョ</t>
    </rPh>
    <rPh sb="22" eb="25">
      <t>ムコウカ</t>
    </rPh>
    <phoneticPr fontId="4"/>
  </si>
  <si>
    <t>【Sim-SP】「ログ表示」でNastranのログが表示一覧に表示されない。</t>
    <phoneticPr fontId="4"/>
  </si>
  <si>
    <t>#7383 【Sim-SP】「ログ表示」でNastranのログが表示一覧に表示されない。</t>
    <phoneticPr fontId="4"/>
  </si>
  <si>
    <t>ログ表示メニューでnastranのjobのログを選択する</t>
    <rPh sb="2" eb="4">
      <t>ヒョウジ</t>
    </rPh>
    <rPh sb="24" eb="26">
      <t>センタク</t>
    </rPh>
    <phoneticPr fontId="4"/>
  </si>
  <si>
    <t>https://apr01.evo-complatf.com/ndes/simsp/log</t>
  </si>
  <si>
    <t>nastranの計算結果</t>
    <rPh sb="8" eb="12">
      <t>ケイサンケッカ</t>
    </rPh>
    <phoneticPr fontId="4"/>
  </si>
  <si>
    <t>nastranの計算結果がログファイル名で選択できること</t>
    <rPh sb="8" eb="12">
      <t>ケイサンケッカ</t>
    </rPh>
    <rPh sb="19" eb="20">
      <t>メイ</t>
    </rPh>
    <rPh sb="21" eb="23">
      <t>センタク</t>
    </rPh>
    <phoneticPr fontId="4"/>
  </si>
  <si>
    <t>【Sim-SP】ログ参照で表示したログファイルが最後まで表示されない。</t>
    <phoneticPr fontId="4"/>
  </si>
  <si>
    <t>#7347 【Sim-SP】ログ参照で表示したログファイルが最後まで表示されない。</t>
    <phoneticPr fontId="4"/>
  </si>
  <si>
    <t>SimSP Webapp nastranのログファイル</t>
    <phoneticPr fontId="4"/>
  </si>
  <si>
    <t>ログ表示メニューで任意のログを表示する</t>
    <rPh sb="2" eb="4">
      <t>ヒョウジ</t>
    </rPh>
    <rPh sb="9" eb="11">
      <t>ニンイ</t>
    </rPh>
    <rPh sb="15" eb="17">
      <t>ヒョウジ</t>
    </rPh>
    <phoneticPr fontId="4"/>
  </si>
  <si>
    <t>SimSP Webapp ログファイル</t>
    <phoneticPr fontId="4"/>
  </si>
  <si>
    <t>選択したログの内容</t>
    <rPh sb="0" eb="2">
      <t>センタク</t>
    </rPh>
    <rPh sb="7" eb="9">
      <t>ナイヨウ</t>
    </rPh>
    <phoneticPr fontId="4"/>
  </si>
  <si>
    <t>選択したログの内容が末尾まで表示されること</t>
    <rPh sb="0" eb="2">
      <t>センタク</t>
    </rPh>
    <rPh sb="7" eb="9">
      <t>ナイヨウ</t>
    </rPh>
    <rPh sb="10" eb="12">
      <t>マツビ</t>
    </rPh>
    <rPh sb="14" eb="16">
      <t>ヒョウジ</t>
    </rPh>
    <phoneticPr fontId="4"/>
  </si>
  <si>
    <t>【Sim-SP】ログ参照からファイルのダウンロードが行えない。</t>
    <phoneticPr fontId="4"/>
  </si>
  <si>
    <t>#7346【Sim-SP】ログ参照からファイルのダウンロードが行えない。</t>
    <phoneticPr fontId="4"/>
  </si>
  <si>
    <t>ログ表示メニューで任意のログファイルを選択し、ダウンロードする</t>
    <rPh sb="2" eb="4">
      <t>ヒョウジ</t>
    </rPh>
    <rPh sb="9" eb="11">
      <t>ニンイ</t>
    </rPh>
    <rPh sb="19" eb="21">
      <t>センタク</t>
    </rPh>
    <phoneticPr fontId="4"/>
  </si>
  <si>
    <t>ダウンロードダイアログ</t>
    <phoneticPr fontId="4"/>
  </si>
  <si>
    <t>選択したログファイルがダウンロードされること</t>
    <rPh sb="0" eb="2">
      <t>センタク</t>
    </rPh>
    <phoneticPr fontId="4"/>
  </si>
  <si>
    <t>シート名</t>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</si>
</sst>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b/>
      <sz val="11"/>
      <color theme="0"/>
      <name val="游ゴシック"/>
      <family val="3"/>
      <charset val="128"/>
      <scheme val="minor"/>
    </font>
    <font>
      <b/>
      <sz val="11"/>
      <color theme="0"/>
      <name val="游ゴシック"/>
      <family val="2"/>
      <scheme val="minor"/>
    </font>
    <font>
      <sz val="11"/>
      <color rgb="FF202020"/>
      <name val="游ゴシック"/>
      <family val="3"/>
      <charset val="128"/>
      <scheme val="minor"/>
    </font>
    <font>
      <sz val="11"/>
      <color theme="0"/>
      <name val="游ゴシック"/>
      <family val="3"/>
      <charset val="128"/>
      <scheme val="minor"/>
    </font>
    <font>
      <sz val="9"/>
      <color rgb="FF202020"/>
      <name val="Meiryo UI"/>
      <family val="3"/>
      <charset val="128"/>
    </font>
    <font>
      <sz val="11"/>
      <color rgb="FFFF0000"/>
      <name val="游ゴシック"/>
      <family val="3"/>
      <charset val="128"/>
      <scheme val="minor"/>
    </font>
    <font>
      <b/>
      <sz val="11"/>
      <color theme="1"/>
      <name val="Meiryo UI"/>
      <family val="3"/>
      <charset val="128"/>
    </font>
    <font>
      <sz val="11"/>
      <color theme="1"/>
      <name val="Meiryo UI"/>
      <family val="3"/>
      <charset val="128"/>
    </font>
    <font>
      <sz val="6"/>
      <name val="游ゴシック"/>
      <family val="2"/>
      <charset val="128"/>
      <scheme val="minor"/>
    </font>
    <font>
      <b/>
      <sz val="9"/>
      <color rgb="FF202020"/>
      <name val="Meiryo UI"/>
      <family val="3"/>
      <charset val="128"/>
    </font>
    <font>
      <sz val="11"/>
      <color rgb="FF202020"/>
      <name val="Meiryo UI"/>
      <family val="3"/>
      <charset val="128"/>
    </font>
    <font>
      <sz val="11"/>
      <color rgb="FFFF0000"/>
      <name val="Meiryo UI"/>
      <family val="3"/>
      <charset val="128"/>
    </font>
    <font>
      <u/>
      <sz val="11"/>
      <color theme="10"/>
      <name val="游ゴシック"/>
      <family val="2"/>
      <scheme val="minor"/>
    </font>
    <font>
      <b/>
      <sz val="11"/>
      <color theme="1"/>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5"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3" fillId="0" borderId="0">
      <alignment vertical="center"/>
    </xf>
    <xf numFmtId="0" fontId="2" fillId="0" borderId="0">
      <alignment vertical="center"/>
    </xf>
    <xf numFmtId="0" fontId="1" fillId="0" borderId="0">
      <alignment vertical="center"/>
    </xf>
    <xf numFmtId="0" fontId="18" fillId="0" borderId="0" applyNumberFormat="0" applyFill="0" applyBorder="0" applyAlignment="0" applyProtection="0"/>
  </cellStyleXfs>
  <cellXfs count="74">
    <xf numFmtId="0" fontId="0" fillId="0" borderId="0" xfId="0"/>
    <xf numFmtId="0" fontId="0" fillId="0" borderId="1" xfId="0" applyBorder="1"/>
    <xf numFmtId="0" fontId="5" fillId="0" borderId="0" xfId="0" applyFont="1"/>
    <xf numFmtId="0" fontId="6" fillId="3" borderId="2" xfId="0" applyFont="1" applyFill="1" applyBorder="1"/>
    <xf numFmtId="0" fontId="5" fillId="0" borderId="2" xfId="0" applyFont="1" applyBorder="1"/>
    <xf numFmtId="0" fontId="5" fillId="4" borderId="2" xfId="0" applyFont="1" applyFill="1" applyBorder="1"/>
    <xf numFmtId="0" fontId="9" fillId="3" borderId="2" xfId="0" applyFont="1" applyFill="1" applyBorder="1"/>
    <xf numFmtId="0" fontId="9" fillId="3" borderId="2" xfId="0" applyFont="1" applyFill="1" applyBorder="1" applyAlignment="1">
      <alignment horizontal="center" vertical="center" wrapText="1" readingOrder="1"/>
    </xf>
    <xf numFmtId="0" fontId="5" fillId="0" borderId="1" xfId="0" applyFont="1" applyBorder="1" applyAlignment="1">
      <alignment vertical="center"/>
    </xf>
    <xf numFmtId="0" fontId="5" fillId="0" borderId="3" xfId="0" applyFont="1" applyBorder="1"/>
    <xf numFmtId="0" fontId="5" fillId="2" borderId="1" xfId="0" applyFont="1" applyFill="1" applyBorder="1"/>
    <xf numFmtId="0" fontId="5" fillId="0" borderId="1" xfId="0" applyFont="1" applyBorder="1"/>
    <xf numFmtId="0" fontId="0" fillId="0" borderId="0" xfId="0" applyAlignment="1">
      <alignment vertical="center"/>
    </xf>
    <xf numFmtId="0" fontId="5" fillId="0" borderId="0" xfId="0" applyFont="1" applyAlignment="1">
      <alignment vertical="center"/>
    </xf>
    <xf numFmtId="0" fontId="7" fillId="3" borderId="2" xfId="0" applyFont="1" applyFill="1" applyBorder="1" applyAlignment="1">
      <alignment vertical="center"/>
    </xf>
    <xf numFmtId="0" fontId="5" fillId="4" borderId="2" xfId="0" applyFont="1" applyFill="1" applyBorder="1" applyAlignment="1">
      <alignment vertical="center"/>
    </xf>
    <xf numFmtId="0" fontId="5" fillId="0" borderId="2" xfId="0" applyFont="1" applyBorder="1" applyAlignment="1">
      <alignment vertical="center"/>
    </xf>
    <xf numFmtId="0" fontId="8" fillId="0" borderId="2" xfId="0" applyFont="1" applyBorder="1" applyAlignment="1">
      <alignment vertical="center" wrapText="1"/>
    </xf>
    <xf numFmtId="0" fontId="5" fillId="0" borderId="3" xfId="0" applyFont="1" applyBorder="1" applyAlignment="1">
      <alignment vertical="center"/>
    </xf>
    <xf numFmtId="0" fontId="0" fillId="4" borderId="2" xfId="0" applyFill="1" applyBorder="1" applyAlignment="1">
      <alignment vertical="center"/>
    </xf>
    <xf numFmtId="0" fontId="0" fillId="0" borderId="2" xfId="0" applyBorder="1" applyAlignment="1">
      <alignment vertical="center"/>
    </xf>
    <xf numFmtId="0" fontId="10" fillId="0" borderId="2" xfId="0" applyFont="1" applyBorder="1" applyAlignment="1">
      <alignment vertical="center" wrapText="1"/>
    </xf>
    <xf numFmtId="0" fontId="11" fillId="0" borderId="2" xfId="0" applyFont="1" applyBorder="1" applyAlignment="1">
      <alignment vertical="center" wrapText="1"/>
    </xf>
    <xf numFmtId="0" fontId="12" fillId="5" borderId="4" xfId="0" applyFont="1" applyFill="1" applyBorder="1"/>
    <xf numFmtId="0" fontId="12" fillId="5" borderId="5" xfId="0" applyFont="1" applyFill="1" applyBorder="1"/>
    <xf numFmtId="0" fontId="12" fillId="5" borderId="6" xfId="0" applyFont="1" applyFill="1" applyBorder="1"/>
    <xf numFmtId="0" fontId="12" fillId="5" borderId="7" xfId="0" applyFont="1" applyFill="1" applyBorder="1"/>
    <xf numFmtId="0" fontId="13" fillId="0" borderId="0" xfId="0" applyFont="1"/>
    <xf numFmtId="0" fontId="13" fillId="0" borderId="1" xfId="0" applyFont="1" applyBorder="1"/>
    <xf numFmtId="0" fontId="13" fillId="0" borderId="9" xfId="0" applyFont="1" applyBorder="1"/>
    <xf numFmtId="0" fontId="13" fillId="0" borderId="10" xfId="0" applyFont="1" applyBorder="1" applyAlignment="1">
      <alignment horizontal="center" vertical="center" wrapText="1"/>
    </xf>
    <xf numFmtId="0" fontId="13" fillId="0" borderId="12" xfId="0" applyFont="1" applyBorder="1"/>
    <xf numFmtId="0" fontId="13" fillId="0" borderId="13" xfId="0" applyFont="1" applyBorder="1"/>
    <xf numFmtId="2" fontId="13" fillId="0" borderId="0" xfId="0" applyNumberFormat="1" applyFont="1"/>
    <xf numFmtId="0" fontId="13" fillId="0" borderId="14" xfId="0" applyFont="1" applyBorder="1"/>
    <xf numFmtId="0" fontId="13" fillId="0" borderId="15" xfId="0" applyFont="1" applyBorder="1"/>
    <xf numFmtId="0" fontId="0" fillId="0" borderId="0" xfId="1" applyFont="1">
      <alignment vertical="center"/>
    </xf>
    <xf numFmtId="0" fontId="15" fillId="3" borderId="2" xfId="0" applyFont="1" applyFill="1" applyBorder="1" applyAlignment="1">
      <alignment horizontal="center" vertical="center" wrapText="1" readingOrder="1"/>
    </xf>
    <xf numFmtId="0" fontId="7" fillId="3" borderId="2" xfId="0" applyFont="1" applyFill="1" applyBorder="1"/>
    <xf numFmtId="0" fontId="5" fillId="4" borderId="2" xfId="0" applyFont="1" applyFill="1" applyBorder="1" applyAlignment="1">
      <alignment horizontal="left" vertical="center" wrapText="1" readingOrder="1"/>
    </xf>
    <xf numFmtId="0" fontId="16" fillId="4" borderId="2" xfId="0" applyFont="1" applyFill="1" applyBorder="1" applyAlignment="1">
      <alignment horizontal="left" vertical="center" wrapText="1" readingOrder="1"/>
    </xf>
    <xf numFmtId="0" fontId="10" fillId="4" borderId="2" xfId="0" applyFont="1" applyFill="1" applyBorder="1" applyAlignment="1">
      <alignment horizontal="left" vertical="center" wrapText="1" readingOrder="1"/>
    </xf>
    <xf numFmtId="0" fontId="0" fillId="4" borderId="2" xfId="0" applyFill="1" applyBorder="1"/>
    <xf numFmtId="0" fontId="0" fillId="4" borderId="14" xfId="0" applyFill="1" applyBorder="1"/>
    <xf numFmtId="0" fontId="5" fillId="0" borderId="2" xfId="0" applyFont="1" applyBorder="1" applyAlignment="1">
      <alignment horizontal="left" vertical="center" wrapText="1" readingOrder="1"/>
    </xf>
    <xf numFmtId="0" fontId="16" fillId="0" borderId="2" xfId="0" applyFont="1" applyBorder="1" applyAlignment="1">
      <alignment horizontal="left" vertical="center" wrapText="1" readingOrder="1"/>
    </xf>
    <xf numFmtId="0" fontId="0" fillId="0" borderId="2" xfId="0" applyBorder="1"/>
    <xf numFmtId="0" fontId="10" fillId="0" borderId="2" xfId="0" applyFont="1" applyBorder="1" applyAlignment="1">
      <alignment horizontal="left" vertical="center" wrapText="1" readingOrder="1"/>
    </xf>
    <xf numFmtId="0" fontId="0" fillId="0" borderId="14" xfId="0" applyBorder="1"/>
    <xf numFmtId="0" fontId="10" fillId="0" borderId="14" xfId="0" applyFont="1" applyBorder="1" applyAlignment="1">
      <alignment horizontal="left" vertical="center" wrapText="1" readingOrder="1"/>
    </xf>
    <xf numFmtId="0" fontId="17" fillId="4" borderId="2" xfId="0" applyFont="1" applyFill="1" applyBorder="1" applyAlignment="1">
      <alignment horizontal="left" vertical="center" wrapText="1" readingOrder="1"/>
    </xf>
    <xf numFmtId="0" fontId="16" fillId="3" borderId="2" xfId="0" applyFont="1" applyFill="1" applyBorder="1" applyAlignment="1">
      <alignment horizontal="center" vertical="center" wrapText="1" readingOrder="1"/>
    </xf>
    <xf numFmtId="0" fontId="10" fillId="4" borderId="14" xfId="0" applyFont="1" applyFill="1" applyBorder="1" applyAlignment="1">
      <alignment horizontal="left" vertical="center" wrapText="1" readingOrder="1"/>
    </xf>
    <xf numFmtId="0" fontId="0" fillId="0" borderId="3" xfId="0" applyBorder="1"/>
    <xf numFmtId="0" fontId="10" fillId="0" borderId="3" xfId="0" applyFont="1" applyBorder="1" applyAlignment="1">
      <alignment horizontal="left" vertical="center" wrapText="1" readingOrder="1"/>
    </xf>
    <xf numFmtId="0" fontId="13" fillId="0" borderId="8" xfId="0" applyFont="1" applyBorder="1" applyAlignment="1">
      <alignment vertical="center" wrapText="1"/>
    </xf>
    <xf numFmtId="0" fontId="13" fillId="0" borderId="10" xfId="0" applyFont="1" applyBorder="1" applyAlignment="1">
      <alignment vertical="center" wrapText="1"/>
    </xf>
    <xf numFmtId="0" fontId="5" fillId="4" borderId="1" xfId="0" applyFont="1" applyFill="1" applyBorder="1"/>
    <xf numFmtId="0" fontId="5" fillId="4" borderId="1" xfId="0" applyFont="1" applyFill="1" applyBorder="1" applyAlignment="1">
      <alignment vertical="center"/>
    </xf>
    <xf numFmtId="0" fontId="18" fillId="0" borderId="2" xfId="4" applyBorder="1"/>
    <xf numFmtId="0" fontId="18" fillId="4" borderId="2" xfId="4" applyFill="1" applyBorder="1"/>
    <xf numFmtId="0" fontId="0" fillId="6" borderId="19" xfId="0" applyFill="1" applyBorder="1"/>
    <xf numFmtId="14" fontId="5" fillId="0" borderId="1" xfId="0" applyNumberFormat="1" applyFont="1" applyBorder="1"/>
    <xf numFmtId="0" fontId="5" fillId="0" borderId="1" xfId="0" applyFont="1" applyBorder="1" applyAlignment="1">
      <alignment horizontal="right"/>
    </xf>
    <xf numFmtId="0" fontId="13" fillId="0" borderId="11" xfId="0" applyFont="1" applyBorder="1" applyAlignment="1">
      <alignment horizontal="left"/>
    </xf>
    <xf numFmtId="0" fontId="13" fillId="0" borderId="12" xfId="0" applyFont="1" applyBorder="1" applyAlignment="1">
      <alignment horizontal="left"/>
    </xf>
    <xf numFmtId="0" fontId="0" fillId="4" borderId="1" xfId="0" applyFill="1" applyBorder="1" applyAlignment="1">
      <alignment horizontal="center"/>
    </xf>
    <xf numFmtId="0" fontId="5" fillId="4" borderId="3" xfId="0" applyFont="1" applyFill="1" applyBorder="1" applyAlignment="1">
      <alignment vertical="center"/>
    </xf>
    <xf numFmtId="0" fontId="5" fillId="4" borderId="17" xfId="0" applyFont="1" applyFill="1" applyBorder="1" applyAlignment="1">
      <alignment vertical="center"/>
    </xf>
    <xf numFmtId="0" fontId="5" fillId="4" borderId="18" xfId="0" applyFont="1" applyFill="1" applyBorder="1" applyAlignment="1">
      <alignment vertical="center"/>
    </xf>
    <xf numFmtId="0" fontId="0" fillId="0" borderId="1" xfId="0" applyBorder="1" applyAlignment="1">
      <alignment horizontal="center"/>
    </xf>
    <xf numFmtId="0" fontId="19" fillId="0" borderId="0" xfId="0" applyFont="1"/>
    <xf numFmtId="0" fontId="0" fillId="0" borderId="1" xfId="0" applyFill="1" applyBorder="1"/>
    <xf numFmtId="0" fontId="0" fillId="0" borderId="16" xfId="0" applyBorder="1"/>
  </cellXfs>
  <cellStyles count="5">
    <cellStyle name="ハイパーリンク" xfId="4" builtinId="8"/>
    <cellStyle name="標準" xfId="0" builtinId="0"/>
    <cellStyle name="標準 2" xfId="1" xr:uid="{1ABB8164-E149-487E-BE08-9B572463812B}"/>
    <cellStyle name="標準 2 2" xfId="2" xr:uid="{94CD249A-D641-4262-B8F8-95A0B38D2AC4}"/>
    <cellStyle name="標準 3" xfId="3" xr:uid="{403C5FD4-9DEC-4F3A-9CD0-F928B8FA26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3" Type="http://schemas.openxmlformats.org/officeDocument/2006/relationships/image" Target="../media/image28.png"/><Relationship Id="rId18" Type="http://schemas.openxmlformats.org/officeDocument/2006/relationships/image" Target="../media/image33.png"/><Relationship Id="rId26" Type="http://schemas.openxmlformats.org/officeDocument/2006/relationships/image" Target="../media/image41.png"/><Relationship Id="rId39" Type="http://schemas.openxmlformats.org/officeDocument/2006/relationships/image" Target="../media/image54.png"/><Relationship Id="rId21" Type="http://schemas.openxmlformats.org/officeDocument/2006/relationships/image" Target="../media/image36.png"/><Relationship Id="rId34" Type="http://schemas.openxmlformats.org/officeDocument/2006/relationships/image" Target="../media/image49.png"/><Relationship Id="rId42" Type="http://schemas.openxmlformats.org/officeDocument/2006/relationships/image" Target="../media/image57.png"/><Relationship Id="rId7" Type="http://schemas.openxmlformats.org/officeDocument/2006/relationships/image" Target="../media/image22.png"/><Relationship Id="rId2" Type="http://schemas.openxmlformats.org/officeDocument/2006/relationships/image" Target="../media/image17.png"/><Relationship Id="rId16" Type="http://schemas.openxmlformats.org/officeDocument/2006/relationships/image" Target="../media/image31.png"/><Relationship Id="rId20" Type="http://schemas.openxmlformats.org/officeDocument/2006/relationships/image" Target="../media/image35.png"/><Relationship Id="rId29" Type="http://schemas.openxmlformats.org/officeDocument/2006/relationships/image" Target="../media/image44.png"/><Relationship Id="rId41" Type="http://schemas.openxmlformats.org/officeDocument/2006/relationships/image" Target="../media/image56.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24" Type="http://schemas.openxmlformats.org/officeDocument/2006/relationships/image" Target="../media/image39.png"/><Relationship Id="rId32" Type="http://schemas.openxmlformats.org/officeDocument/2006/relationships/image" Target="../media/image47.png"/><Relationship Id="rId37" Type="http://schemas.openxmlformats.org/officeDocument/2006/relationships/image" Target="../media/image52.png"/><Relationship Id="rId40" Type="http://schemas.openxmlformats.org/officeDocument/2006/relationships/image" Target="../media/image55.png"/><Relationship Id="rId5" Type="http://schemas.openxmlformats.org/officeDocument/2006/relationships/image" Target="../media/image20.png"/><Relationship Id="rId15" Type="http://schemas.openxmlformats.org/officeDocument/2006/relationships/image" Target="../media/image30.png"/><Relationship Id="rId23" Type="http://schemas.openxmlformats.org/officeDocument/2006/relationships/image" Target="../media/image38.png"/><Relationship Id="rId28" Type="http://schemas.openxmlformats.org/officeDocument/2006/relationships/image" Target="../media/image43.png"/><Relationship Id="rId36" Type="http://schemas.openxmlformats.org/officeDocument/2006/relationships/image" Target="../media/image51.png"/><Relationship Id="rId10" Type="http://schemas.openxmlformats.org/officeDocument/2006/relationships/image" Target="../media/image25.png"/><Relationship Id="rId19" Type="http://schemas.openxmlformats.org/officeDocument/2006/relationships/image" Target="../media/image34.png"/><Relationship Id="rId31" Type="http://schemas.openxmlformats.org/officeDocument/2006/relationships/image" Target="../media/image46.png"/><Relationship Id="rId44" Type="http://schemas.openxmlformats.org/officeDocument/2006/relationships/image" Target="../media/image59.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 Id="rId22" Type="http://schemas.openxmlformats.org/officeDocument/2006/relationships/image" Target="../media/image37.png"/><Relationship Id="rId27" Type="http://schemas.openxmlformats.org/officeDocument/2006/relationships/image" Target="../media/image42.png"/><Relationship Id="rId30" Type="http://schemas.openxmlformats.org/officeDocument/2006/relationships/image" Target="../media/image45.png"/><Relationship Id="rId35" Type="http://schemas.openxmlformats.org/officeDocument/2006/relationships/image" Target="../media/image50.png"/><Relationship Id="rId43" Type="http://schemas.openxmlformats.org/officeDocument/2006/relationships/image" Target="../media/image58.png"/><Relationship Id="rId8" Type="http://schemas.openxmlformats.org/officeDocument/2006/relationships/image" Target="../media/image23.png"/><Relationship Id="rId3" Type="http://schemas.openxmlformats.org/officeDocument/2006/relationships/image" Target="../media/image18.png"/><Relationship Id="rId12" Type="http://schemas.openxmlformats.org/officeDocument/2006/relationships/image" Target="../media/image27.png"/><Relationship Id="rId17" Type="http://schemas.openxmlformats.org/officeDocument/2006/relationships/image" Target="../media/image32.png"/><Relationship Id="rId25" Type="http://schemas.openxmlformats.org/officeDocument/2006/relationships/image" Target="../media/image40.png"/><Relationship Id="rId33" Type="http://schemas.openxmlformats.org/officeDocument/2006/relationships/image" Target="../media/image48.png"/><Relationship Id="rId38"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59</xdr:row>
      <xdr:rowOff>0</xdr:rowOff>
    </xdr:from>
    <xdr:to>
      <xdr:col>24</xdr:col>
      <xdr:colOff>164182</xdr:colOff>
      <xdr:row>89</xdr:row>
      <xdr:rowOff>188409</xdr:rowOff>
    </xdr:to>
    <xdr:pic>
      <xdr:nvPicPr>
        <xdr:cNvPr id="12" name="図 11">
          <a:extLst>
            <a:ext uri="{FF2B5EF4-FFF2-40B4-BE49-F238E27FC236}">
              <a16:creationId xmlns:a16="http://schemas.microsoft.com/office/drawing/2014/main" id="{0ECDBC14-7DFF-A506-CCC8-C28B955D364F}"/>
            </a:ext>
          </a:extLst>
        </xdr:cNvPr>
        <xdr:cNvPicPr>
          <a:picLocks noChangeAspect="1"/>
        </xdr:cNvPicPr>
      </xdr:nvPicPr>
      <xdr:blipFill>
        <a:blip xmlns:r="http://schemas.openxmlformats.org/officeDocument/2006/relationships" r:embed="rId1"/>
        <a:stretch>
          <a:fillRect/>
        </a:stretch>
      </xdr:blipFill>
      <xdr:spPr>
        <a:xfrm>
          <a:off x="3664324" y="13222941"/>
          <a:ext cx="14403048" cy="6911939"/>
        </a:xfrm>
        <a:prstGeom prst="rect">
          <a:avLst/>
        </a:prstGeom>
      </xdr:spPr>
    </xdr:pic>
    <xdr:clientData/>
  </xdr:twoCellAnchor>
  <xdr:twoCellAnchor editAs="oneCell">
    <xdr:from>
      <xdr:col>3</xdr:col>
      <xdr:colOff>100853</xdr:colOff>
      <xdr:row>26</xdr:row>
      <xdr:rowOff>201705</xdr:rowOff>
    </xdr:from>
    <xdr:to>
      <xdr:col>24</xdr:col>
      <xdr:colOff>16921</xdr:colOff>
      <xdr:row>57</xdr:row>
      <xdr:rowOff>151959</xdr:rowOff>
    </xdr:to>
    <xdr:pic>
      <xdr:nvPicPr>
        <xdr:cNvPr id="10" name="図 9">
          <a:extLst>
            <a:ext uri="{FF2B5EF4-FFF2-40B4-BE49-F238E27FC236}">
              <a16:creationId xmlns:a16="http://schemas.microsoft.com/office/drawing/2014/main" id="{0E1E89E6-071C-E52C-746B-3A9AB620B6F9}"/>
            </a:ext>
          </a:extLst>
        </xdr:cNvPr>
        <xdr:cNvPicPr>
          <a:picLocks noChangeAspect="1"/>
        </xdr:cNvPicPr>
      </xdr:nvPicPr>
      <xdr:blipFill>
        <a:blip xmlns:r="http://schemas.openxmlformats.org/officeDocument/2006/relationships" r:embed="rId2"/>
        <a:stretch>
          <a:fillRect/>
        </a:stretch>
      </xdr:blipFill>
      <xdr:spPr>
        <a:xfrm>
          <a:off x="3765177" y="6028764"/>
          <a:ext cx="14153029" cy="6897901"/>
        </a:xfrm>
        <a:prstGeom prst="rect">
          <a:avLst/>
        </a:prstGeom>
      </xdr:spPr>
    </xdr:pic>
    <xdr:clientData/>
  </xdr:twoCellAnchor>
  <xdr:twoCellAnchor>
    <xdr:from>
      <xdr:col>4</xdr:col>
      <xdr:colOff>164278</xdr:colOff>
      <xdr:row>44</xdr:row>
      <xdr:rowOff>5717</xdr:rowOff>
    </xdr:from>
    <xdr:to>
      <xdr:col>4</xdr:col>
      <xdr:colOff>3025589</xdr:colOff>
      <xdr:row>48</xdr:row>
      <xdr:rowOff>11206</xdr:rowOff>
    </xdr:to>
    <xdr:sp macro="" textlink="">
      <xdr:nvSpPr>
        <xdr:cNvPr id="3" name="正方形/長方形 2">
          <a:extLst>
            <a:ext uri="{FF2B5EF4-FFF2-40B4-BE49-F238E27FC236}">
              <a16:creationId xmlns:a16="http://schemas.microsoft.com/office/drawing/2014/main" id="{CD44CEB9-BC47-4228-83F8-875BCC53AB4A}"/>
            </a:ext>
          </a:extLst>
        </xdr:cNvPr>
        <xdr:cNvSpPr/>
      </xdr:nvSpPr>
      <xdr:spPr>
        <a:xfrm>
          <a:off x="6697307" y="9866893"/>
          <a:ext cx="2861311" cy="9019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3526269</xdr:colOff>
      <xdr:row>71</xdr:row>
      <xdr:rowOff>190499</xdr:rowOff>
    </xdr:from>
    <xdr:to>
      <xdr:col>6</xdr:col>
      <xdr:colOff>177390</xdr:colOff>
      <xdr:row>77</xdr:row>
      <xdr:rowOff>179518</xdr:rowOff>
    </xdr:to>
    <xdr:sp macro="" textlink="">
      <xdr:nvSpPr>
        <xdr:cNvPr id="4" name="四角形: 角を丸くする 3">
          <a:extLst>
            <a:ext uri="{FF2B5EF4-FFF2-40B4-BE49-F238E27FC236}">
              <a16:creationId xmlns:a16="http://schemas.microsoft.com/office/drawing/2014/main" id="{27F37570-AD98-4118-BF19-26FEB0934D1E}"/>
            </a:ext>
          </a:extLst>
        </xdr:cNvPr>
        <xdr:cNvSpPr/>
      </xdr:nvSpPr>
      <xdr:spPr>
        <a:xfrm>
          <a:off x="10059298" y="16102852"/>
          <a:ext cx="2982445" cy="13337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選択したすべてのフォルダが削除されていることを確認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 OK</a:t>
          </a:r>
          <a:endParaRPr kumimoji="1" lang="ja-JP" altLang="en-US" sz="1100">
            <a:solidFill>
              <a:sysClr val="windowText" lastClr="000000"/>
            </a:solidFill>
          </a:endParaRPr>
        </a:p>
      </xdr:txBody>
    </xdr:sp>
    <xdr:clientData/>
  </xdr:twoCellAnchor>
  <xdr:twoCellAnchor>
    <xdr:from>
      <xdr:col>4</xdr:col>
      <xdr:colOff>2821978</xdr:colOff>
      <xdr:row>40</xdr:row>
      <xdr:rowOff>76536</xdr:rowOff>
    </xdr:from>
    <xdr:to>
      <xdr:col>4</xdr:col>
      <xdr:colOff>4284233</xdr:colOff>
      <xdr:row>42</xdr:row>
      <xdr:rowOff>65554</xdr:rowOff>
    </xdr:to>
    <xdr:sp macro="" textlink="">
      <xdr:nvSpPr>
        <xdr:cNvPr id="7" name="吹き出し: 角を丸めた四角形 6">
          <a:extLst>
            <a:ext uri="{FF2B5EF4-FFF2-40B4-BE49-F238E27FC236}">
              <a16:creationId xmlns:a16="http://schemas.microsoft.com/office/drawing/2014/main" id="{A9457692-DD2E-40F6-8DAD-6BBFB08C6196}"/>
            </a:ext>
          </a:extLst>
        </xdr:cNvPr>
        <xdr:cNvSpPr/>
      </xdr:nvSpPr>
      <xdr:spPr>
        <a:xfrm>
          <a:off x="9355007" y="9041242"/>
          <a:ext cx="1462255" cy="437253"/>
        </a:xfrm>
        <a:prstGeom prst="wedgeRoundRectCallout">
          <a:avLst>
            <a:gd name="adj1" fmla="val -42263"/>
            <a:gd name="adj2" fmla="val 1326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削除対象</a:t>
          </a:r>
        </a:p>
      </xdr:txBody>
    </xdr:sp>
    <xdr:clientData/>
  </xdr:twoCellAnchor>
  <xdr:twoCellAnchor>
    <xdr:from>
      <xdr:col>5</xdr:col>
      <xdr:colOff>125169</xdr:colOff>
      <xdr:row>37</xdr:row>
      <xdr:rowOff>22638</xdr:rowOff>
    </xdr:from>
    <xdr:to>
      <xdr:col>7</xdr:col>
      <xdr:colOff>212912</xdr:colOff>
      <xdr:row>38</xdr:row>
      <xdr:rowOff>179294</xdr:rowOff>
    </xdr:to>
    <xdr:sp macro="" textlink="">
      <xdr:nvSpPr>
        <xdr:cNvPr id="8" name="正方形/長方形 7">
          <a:extLst>
            <a:ext uri="{FF2B5EF4-FFF2-40B4-BE49-F238E27FC236}">
              <a16:creationId xmlns:a16="http://schemas.microsoft.com/office/drawing/2014/main" id="{CB4B221F-1468-99C9-13E8-667476E9B555}"/>
            </a:ext>
          </a:extLst>
        </xdr:cNvPr>
        <xdr:cNvSpPr/>
      </xdr:nvSpPr>
      <xdr:spPr>
        <a:xfrm>
          <a:off x="12709375" y="8314991"/>
          <a:ext cx="648037" cy="3807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57935</xdr:colOff>
      <xdr:row>32</xdr:row>
      <xdr:rowOff>130660</xdr:rowOff>
    </xdr:from>
    <xdr:to>
      <xdr:col>11</xdr:col>
      <xdr:colOff>125170</xdr:colOff>
      <xdr:row>35</xdr:row>
      <xdr:rowOff>125393</xdr:rowOff>
    </xdr:to>
    <xdr:sp macro="" textlink="">
      <xdr:nvSpPr>
        <xdr:cNvPr id="9" name="吹き出し: 角を丸めた四角形 8">
          <a:extLst>
            <a:ext uri="{FF2B5EF4-FFF2-40B4-BE49-F238E27FC236}">
              <a16:creationId xmlns:a16="http://schemas.microsoft.com/office/drawing/2014/main" id="{81859DB7-0CD7-61A7-91AF-2033452F8A5A}"/>
            </a:ext>
          </a:extLst>
        </xdr:cNvPr>
        <xdr:cNvSpPr/>
      </xdr:nvSpPr>
      <xdr:spPr>
        <a:xfrm>
          <a:off x="12922288" y="7302425"/>
          <a:ext cx="1467970" cy="667086"/>
        </a:xfrm>
        <a:prstGeom prst="wedgeRoundRectCallout">
          <a:avLst>
            <a:gd name="adj1" fmla="val -44553"/>
            <a:gd name="adj2" fmla="val 956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削除対象を選択したのち、押下</a:t>
          </a:r>
        </a:p>
      </xdr:txBody>
    </xdr:sp>
    <xdr:clientData/>
  </xdr:twoCellAnchor>
  <xdr:twoCellAnchor>
    <xdr:from>
      <xdr:col>5</xdr:col>
      <xdr:colOff>59839</xdr:colOff>
      <xdr:row>47</xdr:row>
      <xdr:rowOff>41240</xdr:rowOff>
    </xdr:from>
    <xdr:to>
      <xdr:col>7</xdr:col>
      <xdr:colOff>141867</xdr:colOff>
      <xdr:row>48</xdr:row>
      <xdr:rowOff>199801</xdr:rowOff>
    </xdr:to>
    <xdr:sp macro="" textlink="">
      <xdr:nvSpPr>
        <xdr:cNvPr id="11" name="正方形/長方形 10">
          <a:extLst>
            <a:ext uri="{FF2B5EF4-FFF2-40B4-BE49-F238E27FC236}">
              <a16:creationId xmlns:a16="http://schemas.microsoft.com/office/drawing/2014/main" id="{D0D3B523-9F95-7748-E535-A9278B6FCEFC}"/>
            </a:ext>
          </a:extLst>
        </xdr:cNvPr>
        <xdr:cNvSpPr/>
      </xdr:nvSpPr>
      <xdr:spPr>
        <a:xfrm>
          <a:off x="12644045" y="10574769"/>
          <a:ext cx="642322" cy="38267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173802</xdr:colOff>
      <xdr:row>75</xdr:row>
      <xdr:rowOff>156882</xdr:rowOff>
    </xdr:from>
    <xdr:to>
      <xdr:col>4</xdr:col>
      <xdr:colOff>3029398</xdr:colOff>
      <xdr:row>76</xdr:row>
      <xdr:rowOff>20507</xdr:rowOff>
    </xdr:to>
    <xdr:sp macro="" textlink="">
      <xdr:nvSpPr>
        <xdr:cNvPr id="13" name="正方形/長方形 12">
          <a:extLst>
            <a:ext uri="{FF2B5EF4-FFF2-40B4-BE49-F238E27FC236}">
              <a16:creationId xmlns:a16="http://schemas.microsoft.com/office/drawing/2014/main" id="{32C5AD86-E909-DB7E-5037-75422A133B2D}"/>
            </a:ext>
          </a:extLst>
        </xdr:cNvPr>
        <xdr:cNvSpPr/>
      </xdr:nvSpPr>
      <xdr:spPr>
        <a:xfrm>
          <a:off x="6706831" y="16965706"/>
          <a:ext cx="2855596" cy="8774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60</xdr:row>
      <xdr:rowOff>0</xdr:rowOff>
    </xdr:from>
    <xdr:to>
      <xdr:col>22</xdr:col>
      <xdr:colOff>53908</xdr:colOff>
      <xdr:row>91</xdr:row>
      <xdr:rowOff>21447</xdr:rowOff>
    </xdr:to>
    <xdr:pic>
      <xdr:nvPicPr>
        <xdr:cNvPr id="7" name="図 6">
          <a:extLst>
            <a:ext uri="{FF2B5EF4-FFF2-40B4-BE49-F238E27FC236}">
              <a16:creationId xmlns:a16="http://schemas.microsoft.com/office/drawing/2014/main" id="{7E00F8E2-1481-8B4E-82E6-C55EEBF3E4A8}"/>
            </a:ext>
          </a:extLst>
        </xdr:cNvPr>
        <xdr:cNvPicPr>
          <a:picLocks noChangeAspect="1"/>
        </xdr:cNvPicPr>
      </xdr:nvPicPr>
      <xdr:blipFill>
        <a:blip xmlns:r="http://schemas.openxmlformats.org/officeDocument/2006/relationships" r:embed="rId1"/>
        <a:stretch>
          <a:fillRect/>
        </a:stretch>
      </xdr:blipFill>
      <xdr:spPr>
        <a:xfrm>
          <a:off x="3664324" y="13447059"/>
          <a:ext cx="14311600" cy="6972904"/>
        </a:xfrm>
        <a:prstGeom prst="rect">
          <a:avLst/>
        </a:prstGeom>
      </xdr:spPr>
    </xdr:pic>
    <xdr:clientData/>
  </xdr:twoCellAnchor>
  <xdr:twoCellAnchor editAs="oneCell">
    <xdr:from>
      <xdr:col>3</xdr:col>
      <xdr:colOff>0</xdr:colOff>
      <xdr:row>27</xdr:row>
      <xdr:rowOff>0</xdr:rowOff>
    </xdr:from>
    <xdr:to>
      <xdr:col>22</xdr:col>
      <xdr:colOff>95820</xdr:colOff>
      <xdr:row>58</xdr:row>
      <xdr:rowOff>116704</xdr:rowOff>
    </xdr:to>
    <xdr:pic>
      <xdr:nvPicPr>
        <xdr:cNvPr id="6" name="図 5">
          <a:extLst>
            <a:ext uri="{FF2B5EF4-FFF2-40B4-BE49-F238E27FC236}">
              <a16:creationId xmlns:a16="http://schemas.microsoft.com/office/drawing/2014/main" id="{DB44BC60-58AE-974B-78A3-36F21693FFE9}"/>
            </a:ext>
          </a:extLst>
        </xdr:cNvPr>
        <xdr:cNvPicPr>
          <a:picLocks noChangeAspect="1"/>
        </xdr:cNvPicPr>
      </xdr:nvPicPr>
      <xdr:blipFill>
        <a:blip xmlns:r="http://schemas.openxmlformats.org/officeDocument/2006/relationships" r:embed="rId2"/>
        <a:stretch>
          <a:fillRect/>
        </a:stretch>
      </xdr:blipFill>
      <xdr:spPr>
        <a:xfrm>
          <a:off x="3664324" y="6275294"/>
          <a:ext cx="14326842" cy="7064352"/>
        </a:xfrm>
        <a:prstGeom prst="rect">
          <a:avLst/>
        </a:prstGeom>
      </xdr:spPr>
    </xdr:pic>
    <xdr:clientData/>
  </xdr:twoCellAnchor>
  <xdr:twoCellAnchor>
    <xdr:from>
      <xdr:col>4</xdr:col>
      <xdr:colOff>3335767</xdr:colOff>
      <xdr:row>76</xdr:row>
      <xdr:rowOff>197897</xdr:rowOff>
    </xdr:from>
    <xdr:to>
      <xdr:col>7</xdr:col>
      <xdr:colOff>268941</xdr:colOff>
      <xdr:row>78</xdr:row>
      <xdr:rowOff>169769</xdr:rowOff>
    </xdr:to>
    <xdr:sp macro="" textlink="">
      <xdr:nvSpPr>
        <xdr:cNvPr id="4" name="正方形/長方形 3">
          <a:extLst>
            <a:ext uri="{FF2B5EF4-FFF2-40B4-BE49-F238E27FC236}">
              <a16:creationId xmlns:a16="http://schemas.microsoft.com/office/drawing/2014/main" id="{F5DDFF2B-B0ED-4E2A-82B6-9D0192B767C2}"/>
            </a:ext>
          </a:extLst>
        </xdr:cNvPr>
        <xdr:cNvSpPr/>
      </xdr:nvSpPr>
      <xdr:spPr>
        <a:xfrm>
          <a:off x="10440296" y="17230838"/>
          <a:ext cx="3544645" cy="42010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5311813</xdr:colOff>
      <xdr:row>79</xdr:row>
      <xdr:rowOff>50314</xdr:rowOff>
    </xdr:from>
    <xdr:to>
      <xdr:col>13</xdr:col>
      <xdr:colOff>0</xdr:colOff>
      <xdr:row>85</xdr:row>
      <xdr:rowOff>48858</xdr:rowOff>
    </xdr:to>
    <xdr:sp macro="" textlink="">
      <xdr:nvSpPr>
        <xdr:cNvPr id="5" name="四角形: 角を丸くする 4">
          <a:extLst>
            <a:ext uri="{FF2B5EF4-FFF2-40B4-BE49-F238E27FC236}">
              <a16:creationId xmlns:a16="http://schemas.microsoft.com/office/drawing/2014/main" id="{62DB2C1B-1F86-4CDF-B7A3-32E04014F4AC}"/>
            </a:ext>
          </a:extLst>
        </xdr:cNvPr>
        <xdr:cNvSpPr/>
      </xdr:nvSpPr>
      <xdr:spPr>
        <a:xfrm>
          <a:off x="12416342" y="17755608"/>
          <a:ext cx="2980540" cy="1343250"/>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計算実行時に指定されたファイル名が設定されることを確認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 OK</a:t>
          </a:r>
          <a:endParaRPr kumimoji="1" lang="ja-JP" altLang="en-US" sz="1100">
            <a:solidFill>
              <a:sysClr val="windowText" lastClr="000000"/>
            </a:solidFill>
          </a:endParaRPr>
        </a:p>
      </xdr:txBody>
    </xdr:sp>
    <xdr:clientData/>
  </xdr:twoCellAnchor>
  <xdr:twoCellAnchor>
    <xdr:from>
      <xdr:col>3</xdr:col>
      <xdr:colOff>3076126</xdr:colOff>
      <xdr:row>45</xdr:row>
      <xdr:rowOff>154978</xdr:rowOff>
    </xdr:from>
    <xdr:to>
      <xdr:col>4</xdr:col>
      <xdr:colOff>3184376</xdr:colOff>
      <xdr:row>47</xdr:row>
      <xdr:rowOff>132565</xdr:rowOff>
    </xdr:to>
    <xdr:sp macro="" textlink="">
      <xdr:nvSpPr>
        <xdr:cNvPr id="8" name="正方形/長方形 7">
          <a:extLst>
            <a:ext uri="{FF2B5EF4-FFF2-40B4-BE49-F238E27FC236}">
              <a16:creationId xmlns:a16="http://schemas.microsoft.com/office/drawing/2014/main" id="{BD422AF3-96F6-8BDD-4F84-E19820EC51C8}"/>
            </a:ext>
          </a:extLst>
        </xdr:cNvPr>
        <xdr:cNvSpPr/>
      </xdr:nvSpPr>
      <xdr:spPr>
        <a:xfrm>
          <a:off x="6740450" y="10240272"/>
          <a:ext cx="3548455" cy="4258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2465295</xdr:colOff>
      <xdr:row>41</xdr:row>
      <xdr:rowOff>22410</xdr:rowOff>
    </xdr:from>
    <xdr:to>
      <xdr:col>4</xdr:col>
      <xdr:colOff>3935170</xdr:colOff>
      <xdr:row>44</xdr:row>
      <xdr:rowOff>22859</xdr:rowOff>
    </xdr:to>
    <xdr:sp macro="" textlink="">
      <xdr:nvSpPr>
        <xdr:cNvPr id="9" name="吹き出し: 角を丸めた四角形 8">
          <a:extLst>
            <a:ext uri="{FF2B5EF4-FFF2-40B4-BE49-F238E27FC236}">
              <a16:creationId xmlns:a16="http://schemas.microsoft.com/office/drawing/2014/main" id="{3A135BC3-C754-4D42-BABF-92585B15FA71}"/>
            </a:ext>
          </a:extLst>
        </xdr:cNvPr>
        <xdr:cNvSpPr/>
      </xdr:nvSpPr>
      <xdr:spPr>
        <a:xfrm>
          <a:off x="9569824" y="9211234"/>
          <a:ext cx="1469875" cy="672801"/>
        </a:xfrm>
        <a:prstGeom prst="wedgeRoundRectCallout">
          <a:avLst>
            <a:gd name="adj1" fmla="val -44553"/>
            <a:gd name="adj2" fmla="val 956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計算に使用するファイル</a:t>
          </a:r>
        </a:p>
      </xdr:txBody>
    </xdr:sp>
    <xdr:clientData/>
  </xdr:twoCellAnchor>
  <xdr:twoCellAnchor>
    <xdr:from>
      <xdr:col>20</xdr:col>
      <xdr:colOff>33617</xdr:colOff>
      <xdr:row>56</xdr:row>
      <xdr:rowOff>57936</xdr:rowOff>
    </xdr:from>
    <xdr:to>
      <xdr:col>22</xdr:col>
      <xdr:colOff>44823</xdr:colOff>
      <xdr:row>58</xdr:row>
      <xdr:rowOff>35522</xdr:rowOff>
    </xdr:to>
    <xdr:sp macro="" textlink="">
      <xdr:nvSpPr>
        <xdr:cNvPr id="10" name="正方形/長方形 9">
          <a:extLst>
            <a:ext uri="{FF2B5EF4-FFF2-40B4-BE49-F238E27FC236}">
              <a16:creationId xmlns:a16="http://schemas.microsoft.com/office/drawing/2014/main" id="{C77DF979-5108-752C-C5DC-39AB0714040E}"/>
            </a:ext>
          </a:extLst>
        </xdr:cNvPr>
        <xdr:cNvSpPr/>
      </xdr:nvSpPr>
      <xdr:spPr>
        <a:xfrm>
          <a:off x="17391529" y="12608524"/>
          <a:ext cx="571500" cy="4258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54</xdr:row>
      <xdr:rowOff>0</xdr:rowOff>
    </xdr:from>
    <xdr:to>
      <xdr:col>20</xdr:col>
      <xdr:colOff>35723</xdr:colOff>
      <xdr:row>83</xdr:row>
      <xdr:rowOff>1011</xdr:rowOff>
    </xdr:to>
    <xdr:pic>
      <xdr:nvPicPr>
        <xdr:cNvPr id="12" name="図 11">
          <a:extLst>
            <a:ext uri="{FF2B5EF4-FFF2-40B4-BE49-F238E27FC236}">
              <a16:creationId xmlns:a16="http://schemas.microsoft.com/office/drawing/2014/main" id="{9799BD99-02D3-42A4-A4D9-7319A8C67A34}"/>
            </a:ext>
          </a:extLst>
        </xdr:cNvPr>
        <xdr:cNvPicPr>
          <a:picLocks noChangeAspect="1"/>
        </xdr:cNvPicPr>
      </xdr:nvPicPr>
      <xdr:blipFill>
        <a:blip xmlns:r="http://schemas.openxmlformats.org/officeDocument/2006/relationships" r:embed="rId1"/>
        <a:stretch>
          <a:fillRect/>
        </a:stretch>
      </xdr:blipFill>
      <xdr:spPr>
        <a:xfrm>
          <a:off x="3888441" y="12102353"/>
          <a:ext cx="13953429" cy="6500423"/>
        </a:xfrm>
        <a:prstGeom prst="rect">
          <a:avLst/>
        </a:prstGeom>
      </xdr:spPr>
    </xdr:pic>
    <xdr:clientData/>
  </xdr:twoCellAnchor>
  <xdr:twoCellAnchor editAs="oneCell">
    <xdr:from>
      <xdr:col>3</xdr:col>
      <xdr:colOff>0</xdr:colOff>
      <xdr:row>29</xdr:row>
      <xdr:rowOff>0</xdr:rowOff>
    </xdr:from>
    <xdr:to>
      <xdr:col>20</xdr:col>
      <xdr:colOff>96688</xdr:colOff>
      <xdr:row>52</xdr:row>
      <xdr:rowOff>135938</xdr:rowOff>
    </xdr:to>
    <xdr:pic>
      <xdr:nvPicPr>
        <xdr:cNvPr id="11" name="図 10">
          <a:extLst>
            <a:ext uri="{FF2B5EF4-FFF2-40B4-BE49-F238E27FC236}">
              <a16:creationId xmlns:a16="http://schemas.microsoft.com/office/drawing/2014/main" id="{C2B9FD98-D5F4-6C6C-718E-9CB49D9BE9FA}"/>
            </a:ext>
          </a:extLst>
        </xdr:cNvPr>
        <xdr:cNvPicPr>
          <a:picLocks noChangeAspect="1"/>
        </xdr:cNvPicPr>
      </xdr:nvPicPr>
      <xdr:blipFill>
        <a:blip xmlns:r="http://schemas.openxmlformats.org/officeDocument/2006/relationships" r:embed="rId2"/>
        <a:stretch>
          <a:fillRect/>
        </a:stretch>
      </xdr:blipFill>
      <xdr:spPr>
        <a:xfrm>
          <a:off x="3888441" y="6499412"/>
          <a:ext cx="14006774" cy="5290644"/>
        </a:xfrm>
        <a:prstGeom prst="rect">
          <a:avLst/>
        </a:prstGeom>
      </xdr:spPr>
    </xdr:pic>
    <xdr:clientData/>
  </xdr:twoCellAnchor>
  <xdr:twoCellAnchor>
    <xdr:from>
      <xdr:col>3</xdr:col>
      <xdr:colOff>3070411</xdr:colOff>
      <xdr:row>73</xdr:row>
      <xdr:rowOff>141867</xdr:rowOff>
    </xdr:from>
    <xdr:to>
      <xdr:col>11</xdr:col>
      <xdr:colOff>168087</xdr:colOff>
      <xdr:row>82</xdr:row>
      <xdr:rowOff>11206</xdr:rowOff>
    </xdr:to>
    <xdr:sp macro="" textlink="">
      <xdr:nvSpPr>
        <xdr:cNvPr id="4" name="正方形/長方形 3">
          <a:extLst>
            <a:ext uri="{FF2B5EF4-FFF2-40B4-BE49-F238E27FC236}">
              <a16:creationId xmlns:a16="http://schemas.microsoft.com/office/drawing/2014/main" id="{0B13F69A-8255-4483-9DA5-33F75BA2D2EE}"/>
            </a:ext>
          </a:extLst>
        </xdr:cNvPr>
        <xdr:cNvSpPr/>
      </xdr:nvSpPr>
      <xdr:spPr>
        <a:xfrm>
          <a:off x="6958852" y="16502455"/>
          <a:ext cx="8494059" cy="188639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239358</xdr:colOff>
      <xdr:row>75</xdr:row>
      <xdr:rowOff>110153</xdr:rowOff>
    </xdr:from>
    <xdr:to>
      <xdr:col>23</xdr:col>
      <xdr:colOff>134471</xdr:colOff>
      <xdr:row>81</xdr:row>
      <xdr:rowOff>106793</xdr:rowOff>
    </xdr:to>
    <xdr:sp macro="" textlink="">
      <xdr:nvSpPr>
        <xdr:cNvPr id="5" name="四角形: 角を丸くする 4">
          <a:extLst>
            <a:ext uri="{FF2B5EF4-FFF2-40B4-BE49-F238E27FC236}">
              <a16:creationId xmlns:a16="http://schemas.microsoft.com/office/drawing/2014/main" id="{F04EC7F7-0104-4B1D-B358-F035864EB07A}"/>
            </a:ext>
          </a:extLst>
        </xdr:cNvPr>
        <xdr:cNvSpPr/>
      </xdr:nvSpPr>
      <xdr:spPr>
        <a:xfrm>
          <a:off x="15804329" y="16918977"/>
          <a:ext cx="2976730" cy="134134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実行日の前日の各種ログファイルが生成されることを確認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No.1~4 OK</a:t>
          </a:r>
          <a:endParaRPr kumimoji="1" lang="ja-JP" altLang="en-US" sz="1100">
            <a:solidFill>
              <a:sysClr val="windowText" lastClr="000000"/>
            </a:solidFill>
          </a:endParaRPr>
        </a:p>
      </xdr:txBody>
    </xdr:sp>
    <xdr:clientData/>
  </xdr:twoCellAnchor>
  <xdr:twoCellAnchor>
    <xdr:from>
      <xdr:col>3</xdr:col>
      <xdr:colOff>896694</xdr:colOff>
      <xdr:row>50</xdr:row>
      <xdr:rowOff>106345</xdr:rowOff>
    </xdr:from>
    <xdr:to>
      <xdr:col>4</xdr:col>
      <xdr:colOff>369794</xdr:colOff>
      <xdr:row>52</xdr:row>
      <xdr:rowOff>78441</xdr:rowOff>
    </xdr:to>
    <xdr:sp macro="" textlink="">
      <xdr:nvSpPr>
        <xdr:cNvPr id="6" name="正方形/長方形 5">
          <a:extLst>
            <a:ext uri="{FF2B5EF4-FFF2-40B4-BE49-F238E27FC236}">
              <a16:creationId xmlns:a16="http://schemas.microsoft.com/office/drawing/2014/main" id="{B3B319D3-DBCF-46D3-AD08-E94DA5D5E8F2}"/>
            </a:ext>
          </a:extLst>
        </xdr:cNvPr>
        <xdr:cNvSpPr/>
      </xdr:nvSpPr>
      <xdr:spPr>
        <a:xfrm>
          <a:off x="4785135" y="11312227"/>
          <a:ext cx="3137424" cy="42033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33617</xdr:colOff>
      <xdr:row>59</xdr:row>
      <xdr:rowOff>57936</xdr:rowOff>
    </xdr:from>
    <xdr:to>
      <xdr:col>22</xdr:col>
      <xdr:colOff>44823</xdr:colOff>
      <xdr:row>61</xdr:row>
      <xdr:rowOff>35522</xdr:rowOff>
    </xdr:to>
    <xdr:sp macro="" textlink="">
      <xdr:nvSpPr>
        <xdr:cNvPr id="8" name="正方形/長方形 7">
          <a:extLst>
            <a:ext uri="{FF2B5EF4-FFF2-40B4-BE49-F238E27FC236}">
              <a16:creationId xmlns:a16="http://schemas.microsoft.com/office/drawing/2014/main" id="{F1C72EE7-ACD0-435A-A404-38957F135A56}"/>
            </a:ext>
          </a:extLst>
        </xdr:cNvPr>
        <xdr:cNvSpPr/>
      </xdr:nvSpPr>
      <xdr:spPr>
        <a:xfrm>
          <a:off x="17319587" y="12855726"/>
          <a:ext cx="567466" cy="43859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100</xdr:row>
      <xdr:rowOff>0</xdr:rowOff>
    </xdr:from>
    <xdr:to>
      <xdr:col>21</xdr:col>
      <xdr:colOff>132799</xdr:colOff>
      <xdr:row>131</xdr:row>
      <xdr:rowOff>78602</xdr:rowOff>
    </xdr:to>
    <xdr:pic>
      <xdr:nvPicPr>
        <xdr:cNvPr id="9" name="図 8">
          <a:extLst>
            <a:ext uri="{FF2B5EF4-FFF2-40B4-BE49-F238E27FC236}">
              <a16:creationId xmlns:a16="http://schemas.microsoft.com/office/drawing/2014/main" id="{BC883ACE-B3D4-43AD-B96C-679656F9EB9E}"/>
            </a:ext>
          </a:extLst>
        </xdr:cNvPr>
        <xdr:cNvPicPr>
          <a:picLocks noChangeAspect="1"/>
        </xdr:cNvPicPr>
      </xdr:nvPicPr>
      <xdr:blipFill>
        <a:blip xmlns:r="http://schemas.openxmlformats.org/officeDocument/2006/relationships" r:embed="rId3"/>
        <a:stretch>
          <a:fillRect/>
        </a:stretch>
      </xdr:blipFill>
      <xdr:spPr>
        <a:xfrm>
          <a:off x="3657600" y="22174200"/>
          <a:ext cx="14265210" cy="7165202"/>
        </a:xfrm>
        <a:prstGeom prst="rect">
          <a:avLst/>
        </a:prstGeom>
      </xdr:spPr>
    </xdr:pic>
    <xdr:clientData/>
  </xdr:twoCellAnchor>
  <xdr:twoCellAnchor editAs="oneCell">
    <xdr:from>
      <xdr:col>3</xdr:col>
      <xdr:colOff>0</xdr:colOff>
      <xdr:row>133</xdr:row>
      <xdr:rowOff>0</xdr:rowOff>
    </xdr:from>
    <xdr:to>
      <xdr:col>21</xdr:col>
      <xdr:colOff>56594</xdr:colOff>
      <xdr:row>164</xdr:row>
      <xdr:rowOff>59551</xdr:rowOff>
    </xdr:to>
    <xdr:pic>
      <xdr:nvPicPr>
        <xdr:cNvPr id="10" name="図 9">
          <a:extLst>
            <a:ext uri="{FF2B5EF4-FFF2-40B4-BE49-F238E27FC236}">
              <a16:creationId xmlns:a16="http://schemas.microsoft.com/office/drawing/2014/main" id="{70F4F0BA-70E7-4AF3-B9C6-F50FD497C497}"/>
            </a:ext>
          </a:extLst>
        </xdr:cNvPr>
        <xdr:cNvPicPr>
          <a:picLocks noChangeAspect="1"/>
        </xdr:cNvPicPr>
      </xdr:nvPicPr>
      <xdr:blipFill>
        <a:blip xmlns:r="http://schemas.openxmlformats.org/officeDocument/2006/relationships" r:embed="rId4"/>
        <a:stretch>
          <a:fillRect/>
        </a:stretch>
      </xdr:blipFill>
      <xdr:spPr>
        <a:xfrm>
          <a:off x="3657600" y="29718000"/>
          <a:ext cx="14198530" cy="71461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27</xdr:row>
      <xdr:rowOff>0</xdr:rowOff>
    </xdr:from>
    <xdr:to>
      <xdr:col>22</xdr:col>
      <xdr:colOff>92010</xdr:colOff>
      <xdr:row>58</xdr:row>
      <xdr:rowOff>78601</xdr:rowOff>
    </xdr:to>
    <xdr:pic>
      <xdr:nvPicPr>
        <xdr:cNvPr id="11" name="図 10">
          <a:extLst>
            <a:ext uri="{FF2B5EF4-FFF2-40B4-BE49-F238E27FC236}">
              <a16:creationId xmlns:a16="http://schemas.microsoft.com/office/drawing/2014/main" id="{E4A2B441-C560-4C98-8B7E-B7BFDC8AAE07}"/>
            </a:ext>
          </a:extLst>
        </xdr:cNvPr>
        <xdr:cNvPicPr>
          <a:picLocks noChangeAspect="1"/>
        </xdr:cNvPicPr>
      </xdr:nvPicPr>
      <xdr:blipFill>
        <a:blip xmlns:r="http://schemas.openxmlformats.org/officeDocument/2006/relationships" r:embed="rId1"/>
        <a:stretch>
          <a:fillRect/>
        </a:stretch>
      </xdr:blipFill>
      <xdr:spPr>
        <a:xfrm>
          <a:off x="3664324" y="6051176"/>
          <a:ext cx="14345892" cy="7026249"/>
        </a:xfrm>
        <a:prstGeom prst="rect">
          <a:avLst/>
        </a:prstGeom>
      </xdr:spPr>
    </xdr:pic>
    <xdr:clientData/>
  </xdr:twoCellAnchor>
  <xdr:twoCellAnchor editAs="oneCell">
    <xdr:from>
      <xdr:col>3</xdr:col>
      <xdr:colOff>0</xdr:colOff>
      <xdr:row>59</xdr:row>
      <xdr:rowOff>224117</xdr:rowOff>
    </xdr:from>
    <xdr:to>
      <xdr:col>22</xdr:col>
      <xdr:colOff>15805</xdr:colOff>
      <xdr:row>91</xdr:row>
      <xdr:rowOff>57645</xdr:rowOff>
    </xdr:to>
    <xdr:pic>
      <xdr:nvPicPr>
        <xdr:cNvPr id="12" name="図 11">
          <a:extLst>
            <a:ext uri="{FF2B5EF4-FFF2-40B4-BE49-F238E27FC236}">
              <a16:creationId xmlns:a16="http://schemas.microsoft.com/office/drawing/2014/main" id="{A99ADDB3-B75B-4B1F-8AA9-6B82E4217D05}"/>
            </a:ext>
          </a:extLst>
        </xdr:cNvPr>
        <xdr:cNvPicPr>
          <a:picLocks noChangeAspect="1"/>
        </xdr:cNvPicPr>
      </xdr:nvPicPr>
      <xdr:blipFill>
        <a:blip xmlns:r="http://schemas.openxmlformats.org/officeDocument/2006/relationships" r:embed="rId2"/>
        <a:stretch>
          <a:fillRect/>
        </a:stretch>
      </xdr:blipFill>
      <xdr:spPr>
        <a:xfrm>
          <a:off x="3664324" y="13447058"/>
          <a:ext cx="14269687" cy="7007198"/>
        </a:xfrm>
        <a:prstGeom prst="rect">
          <a:avLst/>
        </a:prstGeom>
      </xdr:spPr>
    </xdr:pic>
    <xdr:clientData/>
  </xdr:twoCellAnchor>
  <xdr:twoCellAnchor>
    <xdr:from>
      <xdr:col>3</xdr:col>
      <xdr:colOff>3066825</xdr:colOff>
      <xdr:row>44</xdr:row>
      <xdr:rowOff>63427</xdr:rowOff>
    </xdr:from>
    <xdr:to>
      <xdr:col>22</xdr:col>
      <xdr:colOff>78441</xdr:colOff>
      <xdr:row>46</xdr:row>
      <xdr:rowOff>48633</xdr:rowOff>
    </xdr:to>
    <xdr:sp macro="" textlink="">
      <xdr:nvSpPr>
        <xdr:cNvPr id="6" name="正方形/長方形 5">
          <a:extLst>
            <a:ext uri="{FF2B5EF4-FFF2-40B4-BE49-F238E27FC236}">
              <a16:creationId xmlns:a16="http://schemas.microsoft.com/office/drawing/2014/main" id="{B85F9A51-DFB7-4BAE-838B-AF4660E82F8D}"/>
            </a:ext>
          </a:extLst>
        </xdr:cNvPr>
        <xdr:cNvSpPr/>
      </xdr:nvSpPr>
      <xdr:spPr>
        <a:xfrm>
          <a:off x="6731149" y="9924603"/>
          <a:ext cx="11265498" cy="43344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1755738</xdr:colOff>
      <xdr:row>37</xdr:row>
      <xdr:rowOff>93234</xdr:rowOff>
    </xdr:from>
    <xdr:to>
      <xdr:col>4</xdr:col>
      <xdr:colOff>2364442</xdr:colOff>
      <xdr:row>39</xdr:row>
      <xdr:rowOff>33618</xdr:rowOff>
    </xdr:to>
    <xdr:sp macro="" textlink="">
      <xdr:nvSpPr>
        <xdr:cNvPr id="13" name="正方形/長方形 12">
          <a:extLst>
            <a:ext uri="{FF2B5EF4-FFF2-40B4-BE49-F238E27FC236}">
              <a16:creationId xmlns:a16="http://schemas.microsoft.com/office/drawing/2014/main" id="{27B57A52-2AC9-75F6-C2BF-9F735D5007C8}"/>
            </a:ext>
          </a:extLst>
        </xdr:cNvPr>
        <xdr:cNvSpPr/>
      </xdr:nvSpPr>
      <xdr:spPr>
        <a:xfrm>
          <a:off x="8860267" y="8385587"/>
          <a:ext cx="608704" cy="38861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4084880</xdr:colOff>
      <xdr:row>35</xdr:row>
      <xdr:rowOff>190499</xdr:rowOff>
    </xdr:from>
    <xdr:to>
      <xdr:col>8</xdr:col>
      <xdr:colOff>162372</xdr:colOff>
      <xdr:row>41</xdr:row>
      <xdr:rowOff>183328</xdr:rowOff>
    </xdr:to>
    <xdr:sp macro="" textlink="">
      <xdr:nvSpPr>
        <xdr:cNvPr id="15" name="四角形: 角を丸くする 14">
          <a:extLst>
            <a:ext uri="{FF2B5EF4-FFF2-40B4-BE49-F238E27FC236}">
              <a16:creationId xmlns:a16="http://schemas.microsoft.com/office/drawing/2014/main" id="{F77D3626-2B6E-CE0A-18BC-43BAAB58A834}"/>
            </a:ext>
          </a:extLst>
        </xdr:cNvPr>
        <xdr:cNvSpPr/>
      </xdr:nvSpPr>
      <xdr:spPr>
        <a:xfrm>
          <a:off x="11189409" y="8034617"/>
          <a:ext cx="2969110" cy="133753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ステータスが「計算準備中」の時に削除ボタンが無効化されることを確認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 OK</a:t>
          </a:r>
          <a:endParaRPr kumimoji="1" lang="ja-JP" altLang="en-US" sz="1100">
            <a:solidFill>
              <a:sysClr val="windowText" lastClr="000000"/>
            </a:solidFill>
          </a:endParaRPr>
        </a:p>
      </xdr:txBody>
    </xdr:sp>
    <xdr:clientData/>
  </xdr:twoCellAnchor>
  <xdr:twoCellAnchor>
    <xdr:from>
      <xdr:col>3</xdr:col>
      <xdr:colOff>3066825</xdr:colOff>
      <xdr:row>76</xdr:row>
      <xdr:rowOff>209103</xdr:rowOff>
    </xdr:from>
    <xdr:to>
      <xdr:col>22</xdr:col>
      <xdr:colOff>78441</xdr:colOff>
      <xdr:row>78</xdr:row>
      <xdr:rowOff>198120</xdr:rowOff>
    </xdr:to>
    <xdr:sp macro="" textlink="">
      <xdr:nvSpPr>
        <xdr:cNvPr id="16" name="正方形/長方形 15">
          <a:extLst>
            <a:ext uri="{FF2B5EF4-FFF2-40B4-BE49-F238E27FC236}">
              <a16:creationId xmlns:a16="http://schemas.microsoft.com/office/drawing/2014/main" id="{E22DCE62-9E96-A249-CB16-FDA68B38FB86}"/>
            </a:ext>
          </a:extLst>
        </xdr:cNvPr>
        <xdr:cNvSpPr/>
      </xdr:nvSpPr>
      <xdr:spPr>
        <a:xfrm>
          <a:off x="6731149" y="17242044"/>
          <a:ext cx="11265498" cy="4372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1699709</xdr:colOff>
      <xdr:row>70</xdr:row>
      <xdr:rowOff>18603</xdr:rowOff>
    </xdr:from>
    <xdr:to>
      <xdr:col>4</xdr:col>
      <xdr:colOff>2308413</xdr:colOff>
      <xdr:row>71</xdr:row>
      <xdr:rowOff>171674</xdr:rowOff>
    </xdr:to>
    <xdr:sp macro="" textlink="">
      <xdr:nvSpPr>
        <xdr:cNvPr id="17" name="正方形/長方形 16">
          <a:extLst>
            <a:ext uri="{FF2B5EF4-FFF2-40B4-BE49-F238E27FC236}">
              <a16:creationId xmlns:a16="http://schemas.microsoft.com/office/drawing/2014/main" id="{550AB835-EAD2-E4A5-E33B-E4C0F1DD6DB0}"/>
            </a:ext>
          </a:extLst>
        </xdr:cNvPr>
        <xdr:cNvSpPr/>
      </xdr:nvSpPr>
      <xdr:spPr>
        <a:xfrm>
          <a:off x="8804238" y="15706838"/>
          <a:ext cx="608704" cy="37718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4092500</xdr:colOff>
      <xdr:row>68</xdr:row>
      <xdr:rowOff>164277</xdr:rowOff>
    </xdr:from>
    <xdr:to>
      <xdr:col>8</xdr:col>
      <xdr:colOff>171897</xdr:colOff>
      <xdr:row>74</xdr:row>
      <xdr:rowOff>151391</xdr:rowOff>
    </xdr:to>
    <xdr:sp macro="" textlink="">
      <xdr:nvSpPr>
        <xdr:cNvPr id="18" name="四角形: 角を丸くする 17">
          <a:extLst>
            <a:ext uri="{FF2B5EF4-FFF2-40B4-BE49-F238E27FC236}">
              <a16:creationId xmlns:a16="http://schemas.microsoft.com/office/drawing/2014/main" id="{0389118F-BA7F-3EF5-AC10-0534CB00F6C1}"/>
            </a:ext>
          </a:extLst>
        </xdr:cNvPr>
        <xdr:cNvSpPr/>
      </xdr:nvSpPr>
      <xdr:spPr>
        <a:xfrm>
          <a:off x="11197029" y="15404277"/>
          <a:ext cx="2971015" cy="1331820"/>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ステータスが「計算中」の時に削除ボタンが無効化されることを確認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No.2 OK</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27</xdr:row>
      <xdr:rowOff>0</xdr:rowOff>
    </xdr:from>
    <xdr:to>
      <xdr:col>22</xdr:col>
      <xdr:colOff>11994</xdr:colOff>
      <xdr:row>60</xdr:row>
      <xdr:rowOff>171433</xdr:rowOff>
    </xdr:to>
    <xdr:pic>
      <xdr:nvPicPr>
        <xdr:cNvPr id="10" name="図 9">
          <a:extLst>
            <a:ext uri="{FF2B5EF4-FFF2-40B4-BE49-F238E27FC236}">
              <a16:creationId xmlns:a16="http://schemas.microsoft.com/office/drawing/2014/main" id="{6871CA4E-811E-E7BD-B088-FDE8CEEB606F}"/>
            </a:ext>
          </a:extLst>
        </xdr:cNvPr>
        <xdr:cNvPicPr>
          <a:picLocks noChangeAspect="1"/>
        </xdr:cNvPicPr>
      </xdr:nvPicPr>
      <xdr:blipFill>
        <a:blip xmlns:r="http://schemas.openxmlformats.org/officeDocument/2006/relationships" r:embed="rId1"/>
        <a:stretch>
          <a:fillRect/>
        </a:stretch>
      </xdr:blipFill>
      <xdr:spPr>
        <a:xfrm>
          <a:off x="3664324" y="6051176"/>
          <a:ext cx="14265876" cy="7567316"/>
        </a:xfrm>
        <a:prstGeom prst="rect">
          <a:avLst/>
        </a:prstGeom>
      </xdr:spPr>
    </xdr:pic>
    <xdr:clientData/>
  </xdr:twoCellAnchor>
  <xdr:twoCellAnchor editAs="oneCell">
    <xdr:from>
      <xdr:col>3</xdr:col>
      <xdr:colOff>0</xdr:colOff>
      <xdr:row>59</xdr:row>
      <xdr:rowOff>224117</xdr:rowOff>
    </xdr:from>
    <xdr:to>
      <xdr:col>22</xdr:col>
      <xdr:colOff>19615</xdr:colOff>
      <xdr:row>91</xdr:row>
      <xdr:rowOff>53835</xdr:rowOff>
    </xdr:to>
    <xdr:pic>
      <xdr:nvPicPr>
        <xdr:cNvPr id="3" name="図 2">
          <a:extLst>
            <a:ext uri="{FF2B5EF4-FFF2-40B4-BE49-F238E27FC236}">
              <a16:creationId xmlns:a16="http://schemas.microsoft.com/office/drawing/2014/main" id="{B627DD13-9CC3-48A4-B574-72FB678F237E}"/>
            </a:ext>
          </a:extLst>
        </xdr:cNvPr>
        <xdr:cNvPicPr>
          <a:picLocks noChangeAspect="1"/>
        </xdr:cNvPicPr>
      </xdr:nvPicPr>
      <xdr:blipFill>
        <a:blip xmlns:r="http://schemas.openxmlformats.org/officeDocument/2006/relationships" r:embed="rId2"/>
        <a:stretch>
          <a:fillRect/>
        </a:stretch>
      </xdr:blipFill>
      <xdr:spPr>
        <a:xfrm>
          <a:off x="3657600" y="13709612"/>
          <a:ext cx="14202340" cy="7146823"/>
        </a:xfrm>
        <a:prstGeom prst="rect">
          <a:avLst/>
        </a:prstGeom>
      </xdr:spPr>
    </xdr:pic>
    <xdr:clientData/>
  </xdr:twoCellAnchor>
  <xdr:twoCellAnchor>
    <xdr:from>
      <xdr:col>4</xdr:col>
      <xdr:colOff>2844613</xdr:colOff>
      <xdr:row>45</xdr:row>
      <xdr:rowOff>167865</xdr:rowOff>
    </xdr:from>
    <xdr:to>
      <xdr:col>4</xdr:col>
      <xdr:colOff>5916706</xdr:colOff>
      <xdr:row>47</xdr:row>
      <xdr:rowOff>212912</xdr:rowOff>
    </xdr:to>
    <xdr:sp macro="" textlink="">
      <xdr:nvSpPr>
        <xdr:cNvPr id="4" name="正方形/長方形 3">
          <a:extLst>
            <a:ext uri="{FF2B5EF4-FFF2-40B4-BE49-F238E27FC236}">
              <a16:creationId xmlns:a16="http://schemas.microsoft.com/office/drawing/2014/main" id="{B0BDF940-C39F-4DD1-9A54-30AF4B36511E}"/>
            </a:ext>
          </a:extLst>
        </xdr:cNvPr>
        <xdr:cNvSpPr/>
      </xdr:nvSpPr>
      <xdr:spPr>
        <a:xfrm>
          <a:off x="9949142" y="10253159"/>
          <a:ext cx="3072093" cy="4932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2820297</xdr:colOff>
      <xdr:row>42</xdr:row>
      <xdr:rowOff>97043</xdr:rowOff>
    </xdr:from>
    <xdr:to>
      <xdr:col>4</xdr:col>
      <xdr:colOff>5892390</xdr:colOff>
      <xdr:row>44</xdr:row>
      <xdr:rowOff>89647</xdr:rowOff>
    </xdr:to>
    <xdr:sp macro="" textlink="">
      <xdr:nvSpPr>
        <xdr:cNvPr id="5" name="正方形/長方形 4">
          <a:extLst>
            <a:ext uri="{FF2B5EF4-FFF2-40B4-BE49-F238E27FC236}">
              <a16:creationId xmlns:a16="http://schemas.microsoft.com/office/drawing/2014/main" id="{58EA99E6-66DB-4350-B861-428721188279}"/>
            </a:ext>
          </a:extLst>
        </xdr:cNvPr>
        <xdr:cNvSpPr/>
      </xdr:nvSpPr>
      <xdr:spPr>
        <a:xfrm>
          <a:off x="9924826" y="9509984"/>
          <a:ext cx="3072093" cy="44083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5767668</xdr:colOff>
      <xdr:row>48</xdr:row>
      <xdr:rowOff>141866</xdr:rowOff>
    </xdr:from>
    <xdr:to>
      <xdr:col>14</xdr:col>
      <xdr:colOff>164278</xdr:colOff>
      <xdr:row>53</xdr:row>
      <xdr:rowOff>95586</xdr:rowOff>
    </xdr:to>
    <xdr:sp macro="" textlink="">
      <xdr:nvSpPr>
        <xdr:cNvPr id="6" name="四角形: 角を丸くする 5">
          <a:extLst>
            <a:ext uri="{FF2B5EF4-FFF2-40B4-BE49-F238E27FC236}">
              <a16:creationId xmlns:a16="http://schemas.microsoft.com/office/drawing/2014/main" id="{D3229DDE-E955-4A51-83D8-E8A01F4A3E24}"/>
            </a:ext>
          </a:extLst>
        </xdr:cNvPr>
        <xdr:cNvSpPr/>
      </xdr:nvSpPr>
      <xdr:spPr>
        <a:xfrm>
          <a:off x="12872197" y="10899513"/>
          <a:ext cx="2969110" cy="1074308"/>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nastran</a:t>
          </a:r>
          <a:r>
            <a:rPr kumimoji="1" lang="ja-JP" altLang="en-US" sz="1100">
              <a:solidFill>
                <a:sysClr val="windowText" lastClr="000000"/>
              </a:solidFill>
            </a:rPr>
            <a:t>のログファイルが選択できることを確認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 OK</a:t>
          </a:r>
          <a:endParaRPr kumimoji="1" lang="ja-JP" altLang="en-US" sz="1100">
            <a:solidFill>
              <a:sysClr val="windowText" lastClr="000000"/>
            </a:solidFill>
          </a:endParaRPr>
        </a:p>
      </xdr:txBody>
    </xdr:sp>
    <xdr:clientData/>
  </xdr:twoCellAnchor>
  <xdr:twoCellAnchor>
    <xdr:from>
      <xdr:col>3</xdr:col>
      <xdr:colOff>3066825</xdr:colOff>
      <xdr:row>76</xdr:row>
      <xdr:rowOff>209103</xdr:rowOff>
    </xdr:from>
    <xdr:to>
      <xdr:col>22</xdr:col>
      <xdr:colOff>78441</xdr:colOff>
      <xdr:row>78</xdr:row>
      <xdr:rowOff>198120</xdr:rowOff>
    </xdr:to>
    <xdr:sp macro="" textlink="">
      <xdr:nvSpPr>
        <xdr:cNvPr id="7" name="正方形/長方形 6">
          <a:extLst>
            <a:ext uri="{FF2B5EF4-FFF2-40B4-BE49-F238E27FC236}">
              <a16:creationId xmlns:a16="http://schemas.microsoft.com/office/drawing/2014/main" id="{9AC3E83E-9338-4BAC-A05D-287C5F2EE8E7}"/>
            </a:ext>
          </a:extLst>
        </xdr:cNvPr>
        <xdr:cNvSpPr/>
      </xdr:nvSpPr>
      <xdr:spPr>
        <a:xfrm>
          <a:off x="6728235" y="17586513"/>
          <a:ext cx="11190531" cy="44431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1699709</xdr:colOff>
      <xdr:row>70</xdr:row>
      <xdr:rowOff>18603</xdr:rowOff>
    </xdr:from>
    <xdr:to>
      <xdr:col>4</xdr:col>
      <xdr:colOff>2308413</xdr:colOff>
      <xdr:row>71</xdr:row>
      <xdr:rowOff>171674</xdr:rowOff>
    </xdr:to>
    <xdr:sp macro="" textlink="">
      <xdr:nvSpPr>
        <xdr:cNvPr id="8" name="正方形/長方形 7">
          <a:extLst>
            <a:ext uri="{FF2B5EF4-FFF2-40B4-BE49-F238E27FC236}">
              <a16:creationId xmlns:a16="http://schemas.microsoft.com/office/drawing/2014/main" id="{32CB61BC-9CD0-4AC1-B664-2FDF1B15D58E}"/>
            </a:ext>
          </a:extLst>
        </xdr:cNvPr>
        <xdr:cNvSpPr/>
      </xdr:nvSpPr>
      <xdr:spPr>
        <a:xfrm>
          <a:off x="8792024" y="16024413"/>
          <a:ext cx="608704" cy="37405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4092500</xdr:colOff>
      <xdr:row>68</xdr:row>
      <xdr:rowOff>164277</xdr:rowOff>
    </xdr:from>
    <xdr:to>
      <xdr:col>8</xdr:col>
      <xdr:colOff>171897</xdr:colOff>
      <xdr:row>74</xdr:row>
      <xdr:rowOff>151391</xdr:rowOff>
    </xdr:to>
    <xdr:sp macro="" textlink="">
      <xdr:nvSpPr>
        <xdr:cNvPr id="9" name="四角形: 角を丸くする 8">
          <a:extLst>
            <a:ext uri="{FF2B5EF4-FFF2-40B4-BE49-F238E27FC236}">
              <a16:creationId xmlns:a16="http://schemas.microsoft.com/office/drawing/2014/main" id="{1A1A939E-3AFD-4FA0-9675-906642575BAE}"/>
            </a:ext>
          </a:extLst>
        </xdr:cNvPr>
        <xdr:cNvSpPr/>
      </xdr:nvSpPr>
      <xdr:spPr>
        <a:xfrm>
          <a:off x="11192435" y="15712887"/>
          <a:ext cx="2948827" cy="1354904"/>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ステータスが「計算中」の時に削除ボタンが無効化されることを確認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No.2 OK</a:t>
          </a: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22411</xdr:colOff>
      <xdr:row>59</xdr:row>
      <xdr:rowOff>160691</xdr:rowOff>
    </xdr:from>
    <xdr:to>
      <xdr:col>22</xdr:col>
      <xdr:colOff>268740</xdr:colOff>
      <xdr:row>91</xdr:row>
      <xdr:rowOff>41848</xdr:rowOff>
    </xdr:to>
    <xdr:pic>
      <xdr:nvPicPr>
        <xdr:cNvPr id="11" name="図 10">
          <a:extLst>
            <a:ext uri="{FF2B5EF4-FFF2-40B4-BE49-F238E27FC236}">
              <a16:creationId xmlns:a16="http://schemas.microsoft.com/office/drawing/2014/main" id="{98E10810-6426-B6F5-0FF5-14BABF688D1B}"/>
            </a:ext>
          </a:extLst>
        </xdr:cNvPr>
        <xdr:cNvPicPr>
          <a:picLocks noChangeAspect="1"/>
        </xdr:cNvPicPr>
      </xdr:nvPicPr>
      <xdr:blipFill>
        <a:blip xmlns:r="http://schemas.openxmlformats.org/officeDocument/2006/relationships" r:embed="rId1"/>
        <a:stretch>
          <a:fillRect/>
        </a:stretch>
      </xdr:blipFill>
      <xdr:spPr>
        <a:xfrm>
          <a:off x="3686735" y="13383632"/>
          <a:ext cx="14500211" cy="7052922"/>
        </a:xfrm>
        <a:prstGeom prst="rect">
          <a:avLst/>
        </a:prstGeom>
      </xdr:spPr>
    </xdr:pic>
    <xdr:clientData/>
  </xdr:twoCellAnchor>
  <xdr:twoCellAnchor editAs="oneCell">
    <xdr:from>
      <xdr:col>3</xdr:col>
      <xdr:colOff>0</xdr:colOff>
      <xdr:row>27</xdr:row>
      <xdr:rowOff>0</xdr:rowOff>
    </xdr:from>
    <xdr:to>
      <xdr:col>23</xdr:col>
      <xdr:colOff>74777</xdr:colOff>
      <xdr:row>58</xdr:row>
      <xdr:rowOff>211963</xdr:rowOff>
    </xdr:to>
    <xdr:pic>
      <xdr:nvPicPr>
        <xdr:cNvPr id="10" name="図 9">
          <a:extLst>
            <a:ext uri="{FF2B5EF4-FFF2-40B4-BE49-F238E27FC236}">
              <a16:creationId xmlns:a16="http://schemas.microsoft.com/office/drawing/2014/main" id="{2993A26F-D682-D3D7-F34B-332FE019C070}"/>
            </a:ext>
          </a:extLst>
        </xdr:cNvPr>
        <xdr:cNvPicPr>
          <a:picLocks noChangeAspect="1"/>
        </xdr:cNvPicPr>
      </xdr:nvPicPr>
      <xdr:blipFill>
        <a:blip xmlns:r="http://schemas.openxmlformats.org/officeDocument/2006/relationships" r:embed="rId2"/>
        <a:stretch>
          <a:fillRect/>
        </a:stretch>
      </xdr:blipFill>
      <xdr:spPr>
        <a:xfrm>
          <a:off x="3664324" y="6051176"/>
          <a:ext cx="14608806" cy="7155801"/>
        </a:xfrm>
        <a:prstGeom prst="rect">
          <a:avLst/>
        </a:prstGeom>
      </xdr:spPr>
    </xdr:pic>
    <xdr:clientData/>
  </xdr:twoCellAnchor>
  <xdr:twoCellAnchor>
    <xdr:from>
      <xdr:col>3</xdr:col>
      <xdr:colOff>1737135</xdr:colOff>
      <xdr:row>40</xdr:row>
      <xdr:rowOff>194086</xdr:rowOff>
    </xdr:from>
    <xdr:to>
      <xdr:col>4</xdr:col>
      <xdr:colOff>4056529</xdr:colOff>
      <xdr:row>56</xdr:row>
      <xdr:rowOff>179294</xdr:rowOff>
    </xdr:to>
    <xdr:sp macro="" textlink="">
      <xdr:nvSpPr>
        <xdr:cNvPr id="5" name="正方形/長方形 4">
          <a:extLst>
            <a:ext uri="{FF2B5EF4-FFF2-40B4-BE49-F238E27FC236}">
              <a16:creationId xmlns:a16="http://schemas.microsoft.com/office/drawing/2014/main" id="{2A06C5F1-2DDC-4755-BA41-674E3E66D011}"/>
            </a:ext>
          </a:extLst>
        </xdr:cNvPr>
        <xdr:cNvSpPr/>
      </xdr:nvSpPr>
      <xdr:spPr>
        <a:xfrm>
          <a:off x="5401459" y="9158792"/>
          <a:ext cx="5759599" cy="357109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4673302</xdr:colOff>
      <xdr:row>44</xdr:row>
      <xdr:rowOff>218402</xdr:rowOff>
    </xdr:from>
    <xdr:to>
      <xdr:col>10</xdr:col>
      <xdr:colOff>190500</xdr:colOff>
      <xdr:row>49</xdr:row>
      <xdr:rowOff>170216</xdr:rowOff>
    </xdr:to>
    <xdr:sp macro="" textlink="">
      <xdr:nvSpPr>
        <xdr:cNvPr id="6" name="四角形: 角を丸くする 5">
          <a:extLst>
            <a:ext uri="{FF2B5EF4-FFF2-40B4-BE49-F238E27FC236}">
              <a16:creationId xmlns:a16="http://schemas.microsoft.com/office/drawing/2014/main" id="{7752B7DD-A0F4-48D9-BDAD-9BF468C1F951}"/>
            </a:ext>
          </a:extLst>
        </xdr:cNvPr>
        <xdr:cNvSpPr/>
      </xdr:nvSpPr>
      <xdr:spPr>
        <a:xfrm>
          <a:off x="11777831" y="10079578"/>
          <a:ext cx="2969110" cy="1072403"/>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最後までログファイルが表示されることを確認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 OK</a:t>
          </a:r>
          <a:endParaRPr kumimoji="1" lang="ja-JP" altLang="en-US" sz="1100">
            <a:solidFill>
              <a:sysClr val="windowText" lastClr="000000"/>
            </a:solidFill>
          </a:endParaRPr>
        </a:p>
      </xdr:txBody>
    </xdr:sp>
    <xdr:clientData/>
  </xdr:twoCellAnchor>
  <xdr:twoCellAnchor>
    <xdr:from>
      <xdr:col>3</xdr:col>
      <xdr:colOff>1807956</xdr:colOff>
      <xdr:row>73</xdr:row>
      <xdr:rowOff>112059</xdr:rowOff>
    </xdr:from>
    <xdr:to>
      <xdr:col>4</xdr:col>
      <xdr:colOff>4966111</xdr:colOff>
      <xdr:row>89</xdr:row>
      <xdr:rowOff>106567</xdr:rowOff>
    </xdr:to>
    <xdr:sp macro="" textlink="">
      <xdr:nvSpPr>
        <xdr:cNvPr id="7" name="正方形/長方形 6">
          <a:extLst>
            <a:ext uri="{FF2B5EF4-FFF2-40B4-BE49-F238E27FC236}">
              <a16:creationId xmlns:a16="http://schemas.microsoft.com/office/drawing/2014/main" id="{E14C8548-9C20-4121-ADCE-14F3F7319618}"/>
            </a:ext>
          </a:extLst>
        </xdr:cNvPr>
        <xdr:cNvSpPr/>
      </xdr:nvSpPr>
      <xdr:spPr>
        <a:xfrm>
          <a:off x="5472280" y="16472647"/>
          <a:ext cx="6598360" cy="358039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12</xdr:col>
      <xdr:colOff>241577</xdr:colOff>
      <xdr:row>73</xdr:row>
      <xdr:rowOff>145677</xdr:rowOff>
    </xdr:to>
    <xdr:pic>
      <xdr:nvPicPr>
        <xdr:cNvPr id="11" name="図 10">
          <a:extLst>
            <a:ext uri="{FF2B5EF4-FFF2-40B4-BE49-F238E27FC236}">
              <a16:creationId xmlns:a16="http://schemas.microsoft.com/office/drawing/2014/main" id="{CC828A55-E8FD-91D8-4DA1-B91E929507FC}"/>
            </a:ext>
          </a:extLst>
        </xdr:cNvPr>
        <xdr:cNvPicPr>
          <a:picLocks noChangeAspect="1"/>
        </xdr:cNvPicPr>
      </xdr:nvPicPr>
      <xdr:blipFill>
        <a:blip xmlns:r="http://schemas.openxmlformats.org/officeDocument/2006/relationships" r:embed="rId1"/>
        <a:stretch>
          <a:fillRect/>
        </a:stretch>
      </xdr:blipFill>
      <xdr:spPr>
        <a:xfrm>
          <a:off x="3664324" y="13895294"/>
          <a:ext cx="11693988" cy="2610971"/>
        </a:xfrm>
        <a:prstGeom prst="rect">
          <a:avLst/>
        </a:prstGeom>
      </xdr:spPr>
    </xdr:pic>
    <xdr:clientData/>
  </xdr:twoCellAnchor>
  <xdr:twoCellAnchor editAs="oneCell">
    <xdr:from>
      <xdr:col>3</xdr:col>
      <xdr:colOff>0</xdr:colOff>
      <xdr:row>27</xdr:row>
      <xdr:rowOff>0</xdr:rowOff>
    </xdr:from>
    <xdr:to>
      <xdr:col>22</xdr:col>
      <xdr:colOff>126304</xdr:colOff>
      <xdr:row>61</xdr:row>
      <xdr:rowOff>84488</xdr:rowOff>
    </xdr:to>
    <xdr:pic>
      <xdr:nvPicPr>
        <xdr:cNvPr id="7" name="図 6">
          <a:extLst>
            <a:ext uri="{FF2B5EF4-FFF2-40B4-BE49-F238E27FC236}">
              <a16:creationId xmlns:a16="http://schemas.microsoft.com/office/drawing/2014/main" id="{622D9D6F-F82E-6D67-0478-0E0AD405FDE6}"/>
            </a:ext>
          </a:extLst>
        </xdr:cNvPr>
        <xdr:cNvPicPr>
          <a:picLocks noChangeAspect="1"/>
        </xdr:cNvPicPr>
      </xdr:nvPicPr>
      <xdr:blipFill>
        <a:blip xmlns:r="http://schemas.openxmlformats.org/officeDocument/2006/relationships" r:embed="rId2"/>
        <a:stretch>
          <a:fillRect/>
        </a:stretch>
      </xdr:blipFill>
      <xdr:spPr>
        <a:xfrm>
          <a:off x="3664324" y="6051176"/>
          <a:ext cx="14380186" cy="7704488"/>
        </a:xfrm>
        <a:prstGeom prst="rect">
          <a:avLst/>
        </a:prstGeom>
      </xdr:spPr>
    </xdr:pic>
    <xdr:clientData/>
  </xdr:twoCellAnchor>
  <xdr:twoCellAnchor>
    <xdr:from>
      <xdr:col>4</xdr:col>
      <xdr:colOff>2170356</xdr:colOff>
      <xdr:row>43</xdr:row>
      <xdr:rowOff>194086</xdr:rowOff>
    </xdr:from>
    <xdr:to>
      <xdr:col>4</xdr:col>
      <xdr:colOff>4549590</xdr:colOff>
      <xdr:row>46</xdr:row>
      <xdr:rowOff>201706</xdr:rowOff>
    </xdr:to>
    <xdr:sp macro="" textlink="">
      <xdr:nvSpPr>
        <xdr:cNvPr id="4" name="正方形/長方形 3">
          <a:extLst>
            <a:ext uri="{FF2B5EF4-FFF2-40B4-BE49-F238E27FC236}">
              <a16:creationId xmlns:a16="http://schemas.microsoft.com/office/drawing/2014/main" id="{CF93A752-6E46-49E9-86E2-BB07C8984C7F}"/>
            </a:ext>
          </a:extLst>
        </xdr:cNvPr>
        <xdr:cNvSpPr/>
      </xdr:nvSpPr>
      <xdr:spPr>
        <a:xfrm>
          <a:off x="9274885" y="9831145"/>
          <a:ext cx="2379234" cy="67997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4805867</xdr:colOff>
      <xdr:row>70</xdr:row>
      <xdr:rowOff>52218</xdr:rowOff>
    </xdr:from>
    <xdr:to>
      <xdr:col>11</xdr:col>
      <xdr:colOff>44823</xdr:colOff>
      <xdr:row>75</xdr:row>
      <xdr:rowOff>9747</xdr:rowOff>
    </xdr:to>
    <xdr:sp macro="" textlink="">
      <xdr:nvSpPr>
        <xdr:cNvPr id="5" name="四角形: 角を丸くする 4">
          <a:extLst>
            <a:ext uri="{FF2B5EF4-FFF2-40B4-BE49-F238E27FC236}">
              <a16:creationId xmlns:a16="http://schemas.microsoft.com/office/drawing/2014/main" id="{4A5DB82D-451D-4EAA-A404-E3ECF7D863ED}"/>
            </a:ext>
          </a:extLst>
        </xdr:cNvPr>
        <xdr:cNvSpPr/>
      </xdr:nvSpPr>
      <xdr:spPr>
        <a:xfrm>
          <a:off x="11910396" y="15740453"/>
          <a:ext cx="2971015" cy="1078118"/>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選択したログファイルがダウンロードされることを確認</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No.1 OK</a:t>
          </a:r>
          <a:endParaRPr kumimoji="1" lang="ja-JP" altLang="en-US" sz="1100">
            <a:solidFill>
              <a:sysClr val="windowText" lastClr="000000"/>
            </a:solidFill>
          </a:endParaRPr>
        </a:p>
      </xdr:txBody>
    </xdr:sp>
    <xdr:clientData/>
  </xdr:twoCellAnchor>
  <xdr:twoCellAnchor>
    <xdr:from>
      <xdr:col>3</xdr:col>
      <xdr:colOff>2454313</xdr:colOff>
      <xdr:row>71</xdr:row>
      <xdr:rowOff>13110</xdr:rowOff>
    </xdr:from>
    <xdr:to>
      <xdr:col>4</xdr:col>
      <xdr:colOff>4527178</xdr:colOff>
      <xdr:row>72</xdr:row>
      <xdr:rowOff>56029</xdr:rowOff>
    </xdr:to>
    <xdr:sp macro="" textlink="">
      <xdr:nvSpPr>
        <xdr:cNvPr id="6" name="正方形/長方形 5">
          <a:extLst>
            <a:ext uri="{FF2B5EF4-FFF2-40B4-BE49-F238E27FC236}">
              <a16:creationId xmlns:a16="http://schemas.microsoft.com/office/drawing/2014/main" id="{20B98017-A424-4D0E-940E-208028C0B83E}"/>
            </a:ext>
          </a:extLst>
        </xdr:cNvPr>
        <xdr:cNvSpPr/>
      </xdr:nvSpPr>
      <xdr:spPr>
        <a:xfrm>
          <a:off x="6118637" y="15925463"/>
          <a:ext cx="5513070" cy="26703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2536340</xdr:colOff>
      <xdr:row>32</xdr:row>
      <xdr:rowOff>212688</xdr:rowOff>
    </xdr:from>
    <xdr:to>
      <xdr:col>4</xdr:col>
      <xdr:colOff>5065059</xdr:colOff>
      <xdr:row>35</xdr:row>
      <xdr:rowOff>100853</xdr:rowOff>
    </xdr:to>
    <xdr:sp macro="" textlink="">
      <xdr:nvSpPr>
        <xdr:cNvPr id="8" name="正方形/長方形 7">
          <a:extLst>
            <a:ext uri="{FF2B5EF4-FFF2-40B4-BE49-F238E27FC236}">
              <a16:creationId xmlns:a16="http://schemas.microsoft.com/office/drawing/2014/main" id="{6BF4C1F7-3774-2660-25C1-A5DDE773615F}"/>
            </a:ext>
          </a:extLst>
        </xdr:cNvPr>
        <xdr:cNvSpPr/>
      </xdr:nvSpPr>
      <xdr:spPr>
        <a:xfrm>
          <a:off x="9640869" y="7384453"/>
          <a:ext cx="2528719" cy="5605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168089</xdr:colOff>
      <xdr:row>30</xdr:row>
      <xdr:rowOff>119231</xdr:rowOff>
    </xdr:from>
    <xdr:to>
      <xdr:col>18</xdr:col>
      <xdr:colOff>179294</xdr:colOff>
      <xdr:row>33</xdr:row>
      <xdr:rowOff>7396</xdr:rowOff>
    </xdr:to>
    <xdr:sp macro="" textlink="">
      <xdr:nvSpPr>
        <xdr:cNvPr id="10" name="正方形/長方形 9">
          <a:extLst>
            <a:ext uri="{FF2B5EF4-FFF2-40B4-BE49-F238E27FC236}">
              <a16:creationId xmlns:a16="http://schemas.microsoft.com/office/drawing/2014/main" id="{0E3328F5-EF20-0777-CCAD-33E34B410CCC}"/>
            </a:ext>
          </a:extLst>
        </xdr:cNvPr>
        <xdr:cNvSpPr/>
      </xdr:nvSpPr>
      <xdr:spPr>
        <a:xfrm>
          <a:off x="14444383" y="6842760"/>
          <a:ext cx="2532529" cy="5605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0</xdr:row>
      <xdr:rowOff>217714</xdr:rowOff>
    </xdr:from>
    <xdr:to>
      <xdr:col>5</xdr:col>
      <xdr:colOff>0</xdr:colOff>
      <xdr:row>13</xdr:row>
      <xdr:rowOff>838200</xdr:rowOff>
    </xdr:to>
    <xdr:sp macro="" textlink="">
      <xdr:nvSpPr>
        <xdr:cNvPr id="2" name="正方形/長方形 1">
          <a:extLst>
            <a:ext uri="{FF2B5EF4-FFF2-40B4-BE49-F238E27FC236}">
              <a16:creationId xmlns:a16="http://schemas.microsoft.com/office/drawing/2014/main" id="{E5A9F2B5-31BA-4FB1-A15D-4ACEC187DC5C}"/>
            </a:ext>
          </a:extLst>
        </xdr:cNvPr>
        <xdr:cNvSpPr/>
      </xdr:nvSpPr>
      <xdr:spPr>
        <a:xfrm>
          <a:off x="304800" y="217714"/>
          <a:ext cx="8481060" cy="6106886"/>
        </a:xfrm>
        <a:prstGeom prst="rect">
          <a:avLst/>
        </a:prstGeom>
        <a:solidFill>
          <a:srgbClr val="5B9BD5">
            <a:alpha val="50196"/>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2253343</xdr:colOff>
      <xdr:row>2</xdr:row>
      <xdr:rowOff>54429</xdr:rowOff>
    </xdr:from>
    <xdr:to>
      <xdr:col>4</xdr:col>
      <xdr:colOff>1230086</xdr:colOff>
      <xdr:row>9</xdr:row>
      <xdr:rowOff>108857</xdr:rowOff>
    </xdr:to>
    <xdr:sp macro="" textlink="">
      <xdr:nvSpPr>
        <xdr:cNvPr id="3" name="吹き出し: 四角形 2">
          <a:extLst>
            <a:ext uri="{FF2B5EF4-FFF2-40B4-BE49-F238E27FC236}">
              <a16:creationId xmlns:a16="http://schemas.microsoft.com/office/drawing/2014/main" id="{6873893C-45FF-47EF-8E8D-EB96B024F606}"/>
            </a:ext>
          </a:extLst>
        </xdr:cNvPr>
        <xdr:cNvSpPr/>
      </xdr:nvSpPr>
      <xdr:spPr>
        <a:xfrm>
          <a:off x="4341223" y="511629"/>
          <a:ext cx="3464923" cy="2683328"/>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テスト対象の項目。外部設計書の項目一覧を貼り付け</a:t>
          </a:r>
        </a:p>
      </xdr:txBody>
    </xdr:sp>
    <xdr:clientData/>
  </xdr:twoCellAnchor>
  <xdr:twoCellAnchor editAs="oneCell">
    <xdr:from>
      <xdr:col>3</xdr:col>
      <xdr:colOff>2547256</xdr:colOff>
      <xdr:row>3</xdr:row>
      <xdr:rowOff>76201</xdr:rowOff>
    </xdr:from>
    <xdr:to>
      <xdr:col>3</xdr:col>
      <xdr:colOff>4191233</xdr:colOff>
      <xdr:row>9</xdr:row>
      <xdr:rowOff>54430</xdr:rowOff>
    </xdr:to>
    <xdr:pic>
      <xdr:nvPicPr>
        <xdr:cNvPr id="4" name="図 3">
          <a:extLst>
            <a:ext uri="{FF2B5EF4-FFF2-40B4-BE49-F238E27FC236}">
              <a16:creationId xmlns:a16="http://schemas.microsoft.com/office/drawing/2014/main" id="{895B6408-2BB9-48A9-95BF-CF92A571B8B8}"/>
            </a:ext>
          </a:extLst>
        </xdr:cNvPr>
        <xdr:cNvPicPr>
          <a:picLocks noChangeAspect="1"/>
        </xdr:cNvPicPr>
      </xdr:nvPicPr>
      <xdr:blipFill>
        <a:blip xmlns:r="http://schemas.openxmlformats.org/officeDocument/2006/relationships" r:embed="rId1"/>
        <a:stretch>
          <a:fillRect/>
        </a:stretch>
      </xdr:blipFill>
      <xdr:spPr>
        <a:xfrm>
          <a:off x="4635136" y="762001"/>
          <a:ext cx="1643977" cy="2378529"/>
        </a:xfrm>
        <a:prstGeom prst="rect">
          <a:avLst/>
        </a:prstGeom>
      </xdr:spPr>
    </xdr:pic>
    <xdr:clientData/>
  </xdr:twoCellAnchor>
  <xdr:twoCellAnchor>
    <xdr:from>
      <xdr:col>0</xdr:col>
      <xdr:colOff>304800</xdr:colOff>
      <xdr:row>14</xdr:row>
      <xdr:rowOff>261258</xdr:rowOff>
    </xdr:from>
    <xdr:to>
      <xdr:col>5</xdr:col>
      <xdr:colOff>0</xdr:colOff>
      <xdr:row>24</xdr:row>
      <xdr:rowOff>32657</xdr:rowOff>
    </xdr:to>
    <xdr:sp macro="" textlink="">
      <xdr:nvSpPr>
        <xdr:cNvPr id="5" name="正方形/長方形 4">
          <a:extLst>
            <a:ext uri="{FF2B5EF4-FFF2-40B4-BE49-F238E27FC236}">
              <a16:creationId xmlns:a16="http://schemas.microsoft.com/office/drawing/2014/main" id="{54AE323D-DD92-4921-BAE7-A029DABBDE89}"/>
            </a:ext>
          </a:extLst>
        </xdr:cNvPr>
        <xdr:cNvSpPr/>
      </xdr:nvSpPr>
      <xdr:spPr>
        <a:xfrm>
          <a:off x="304800" y="6631578"/>
          <a:ext cx="8481060" cy="2087879"/>
        </a:xfrm>
        <a:prstGeom prst="rect">
          <a:avLst/>
        </a:prstGeom>
        <a:solidFill>
          <a:srgbClr val="59D7C8">
            <a:alpha val="4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2253344</xdr:colOff>
      <xdr:row>14</xdr:row>
      <xdr:rowOff>272142</xdr:rowOff>
    </xdr:from>
    <xdr:to>
      <xdr:col>4</xdr:col>
      <xdr:colOff>1197430</xdr:colOff>
      <xdr:row>17</xdr:row>
      <xdr:rowOff>0</xdr:rowOff>
    </xdr:to>
    <xdr:sp macro="" textlink="">
      <xdr:nvSpPr>
        <xdr:cNvPr id="6" name="吹き出し: 四角形 5">
          <a:extLst>
            <a:ext uri="{FF2B5EF4-FFF2-40B4-BE49-F238E27FC236}">
              <a16:creationId xmlns:a16="http://schemas.microsoft.com/office/drawing/2014/main" id="{482B6CA4-34A5-4405-910B-F63119ABEF85}"/>
            </a:ext>
          </a:extLst>
        </xdr:cNvPr>
        <xdr:cNvSpPr/>
      </xdr:nvSpPr>
      <xdr:spPr>
        <a:xfrm>
          <a:off x="4341224" y="6627222"/>
          <a:ext cx="3432266" cy="459378"/>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テストする際の条件。</a:t>
          </a:r>
          <a:endParaRPr kumimoji="1" lang="en-US" altLang="ja-JP" sz="1100"/>
        </a:p>
        <a:p>
          <a:pPr algn="l"/>
          <a:r>
            <a:rPr kumimoji="1" lang="ja-JP" altLang="en-US" sz="1100"/>
            <a:t>初期状態、テストの種類、テストデータ、操作内容など</a:t>
          </a:r>
        </a:p>
      </xdr:txBody>
    </xdr:sp>
    <xdr:clientData/>
  </xdr:twoCellAnchor>
  <xdr:twoCellAnchor>
    <xdr:from>
      <xdr:col>0</xdr:col>
      <xdr:colOff>304800</xdr:colOff>
      <xdr:row>24</xdr:row>
      <xdr:rowOff>32656</xdr:rowOff>
    </xdr:from>
    <xdr:to>
      <xdr:col>5</xdr:col>
      <xdr:colOff>0</xdr:colOff>
      <xdr:row>36</xdr:row>
      <xdr:rowOff>10885</xdr:rowOff>
    </xdr:to>
    <xdr:sp macro="" textlink="">
      <xdr:nvSpPr>
        <xdr:cNvPr id="7" name="正方形/長方形 6">
          <a:extLst>
            <a:ext uri="{FF2B5EF4-FFF2-40B4-BE49-F238E27FC236}">
              <a16:creationId xmlns:a16="http://schemas.microsoft.com/office/drawing/2014/main" id="{A29BB2F6-65E8-4D0A-96F9-8B62121246B2}"/>
            </a:ext>
          </a:extLst>
        </xdr:cNvPr>
        <xdr:cNvSpPr/>
      </xdr:nvSpPr>
      <xdr:spPr>
        <a:xfrm>
          <a:off x="304800" y="8719456"/>
          <a:ext cx="8481060" cy="2873829"/>
        </a:xfrm>
        <a:prstGeom prst="rect">
          <a:avLst/>
        </a:prstGeom>
        <a:solidFill>
          <a:srgbClr val="F8A638">
            <a:alpha val="4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3145973</xdr:colOff>
      <xdr:row>23</xdr:row>
      <xdr:rowOff>108857</xdr:rowOff>
    </xdr:from>
    <xdr:to>
      <xdr:col>4</xdr:col>
      <xdr:colOff>2090059</xdr:colOff>
      <xdr:row>27</xdr:row>
      <xdr:rowOff>32656</xdr:rowOff>
    </xdr:to>
    <xdr:sp macro="" textlink="">
      <xdr:nvSpPr>
        <xdr:cNvPr id="8" name="吹き出し: 四角形 7">
          <a:extLst>
            <a:ext uri="{FF2B5EF4-FFF2-40B4-BE49-F238E27FC236}">
              <a16:creationId xmlns:a16="http://schemas.microsoft.com/office/drawing/2014/main" id="{F202A12D-F14A-4676-9CFF-4F24EF7939C1}"/>
            </a:ext>
          </a:extLst>
        </xdr:cNvPr>
        <xdr:cNvSpPr/>
      </xdr:nvSpPr>
      <xdr:spPr>
        <a:xfrm>
          <a:off x="5233853" y="8567057"/>
          <a:ext cx="3432266" cy="990599"/>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テスト結果。</a:t>
          </a:r>
          <a:endParaRPr kumimoji="1" lang="en-US" altLang="ja-JP" sz="1100"/>
        </a:p>
        <a:p>
          <a:pPr algn="l"/>
          <a:r>
            <a:rPr kumimoji="1" lang="ja-JP" altLang="en-US" sz="1100"/>
            <a:t>表示内容の確認内容、操作した結果の確認内容、処理結果の確認内容など</a:t>
          </a:r>
        </a:p>
      </xdr:txBody>
    </xdr:sp>
    <xdr:clientData/>
  </xdr:twoCellAnchor>
  <xdr:twoCellAnchor>
    <xdr:from>
      <xdr:col>10</xdr:col>
      <xdr:colOff>0</xdr:colOff>
      <xdr:row>0</xdr:row>
      <xdr:rowOff>217713</xdr:rowOff>
    </xdr:from>
    <xdr:to>
      <xdr:col>10</xdr:col>
      <xdr:colOff>261257</xdr:colOff>
      <xdr:row>23</xdr:row>
      <xdr:rowOff>261257</xdr:rowOff>
    </xdr:to>
    <xdr:sp macro="" textlink="">
      <xdr:nvSpPr>
        <xdr:cNvPr id="9" name="正方形/長方形 8">
          <a:extLst>
            <a:ext uri="{FF2B5EF4-FFF2-40B4-BE49-F238E27FC236}">
              <a16:creationId xmlns:a16="http://schemas.microsoft.com/office/drawing/2014/main" id="{26096C53-0668-4DC2-BE4B-68B1244968E5}"/>
            </a:ext>
          </a:extLst>
        </xdr:cNvPr>
        <xdr:cNvSpPr/>
      </xdr:nvSpPr>
      <xdr:spPr>
        <a:xfrm>
          <a:off x="9022080" y="217713"/>
          <a:ext cx="261257" cy="8471264"/>
        </a:xfrm>
        <a:prstGeom prst="rect">
          <a:avLst/>
        </a:prstGeom>
        <a:solidFill>
          <a:srgbClr val="5B9BD5">
            <a:alpha val="50196"/>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66585</xdr:colOff>
      <xdr:row>2</xdr:row>
      <xdr:rowOff>18604</xdr:rowOff>
    </xdr:from>
    <xdr:to>
      <xdr:col>31</xdr:col>
      <xdr:colOff>154906</xdr:colOff>
      <xdr:row>7</xdr:row>
      <xdr:rowOff>74980</xdr:rowOff>
    </xdr:to>
    <xdr:sp macro="" textlink="">
      <xdr:nvSpPr>
        <xdr:cNvPr id="10" name="吹き出し: 四角形 9">
          <a:extLst>
            <a:ext uri="{FF2B5EF4-FFF2-40B4-BE49-F238E27FC236}">
              <a16:creationId xmlns:a16="http://schemas.microsoft.com/office/drawing/2014/main" id="{B0EE1A08-5985-464B-AF3E-3104A3B1320F}"/>
            </a:ext>
          </a:extLst>
        </xdr:cNvPr>
        <xdr:cNvSpPr/>
      </xdr:nvSpPr>
      <xdr:spPr>
        <a:xfrm>
          <a:off x="9614676" y="480422"/>
          <a:ext cx="5791775" cy="1938285"/>
        </a:xfrm>
        <a:prstGeom prst="wedgeRectCallout">
          <a:avLst>
            <a:gd name="adj1" fmla="val -67500"/>
            <a:gd name="adj2" fmla="val -136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列が</a:t>
          </a:r>
          <a:r>
            <a:rPr kumimoji="1" lang="en-US" altLang="ja-JP" sz="1100"/>
            <a:t>1</a:t>
          </a:r>
          <a:r>
            <a:rPr kumimoji="1" lang="ja-JP" altLang="en-US" sz="1100"/>
            <a:t>テストシナリオ。</a:t>
          </a:r>
          <a:endParaRPr kumimoji="1" lang="en-US" altLang="ja-JP" sz="1100"/>
        </a:p>
        <a:p>
          <a:pPr algn="l"/>
          <a:r>
            <a:rPr kumimoji="1" lang="ja-JP" altLang="en-US" sz="1100"/>
            <a:t>●がついているところの組み合わせでテストを行う。</a:t>
          </a:r>
          <a:endParaRPr kumimoji="1" lang="en-US" altLang="ja-JP" sz="1100"/>
        </a:p>
        <a:p>
          <a:pPr algn="l"/>
          <a:r>
            <a:rPr kumimoji="1" lang="ja-JP" altLang="en-US" sz="1100"/>
            <a:t>テスト項目やテストデータなどの組み合わせを表にすることで網羅的にテストができる。</a:t>
          </a:r>
          <a:endParaRPr kumimoji="1" lang="en-US" altLang="ja-JP" sz="1100"/>
        </a:p>
        <a:p>
          <a:pPr algn="l"/>
          <a:r>
            <a:rPr kumimoji="1" lang="ja-JP" altLang="en-US" sz="1100"/>
            <a:t>全パターンをテストするのはやりすぎの場合がある</a:t>
          </a:r>
          <a:r>
            <a:rPr kumimoji="1" lang="en-US" altLang="ja-JP" sz="1100"/>
            <a:t>(</a:t>
          </a:r>
          <a:r>
            <a:rPr kumimoji="1" lang="ja-JP" altLang="en-US" sz="1100"/>
            <a:t>他のパターンでテストできている項目をもう一度テストするのは意味がない</a:t>
          </a:r>
          <a:r>
            <a:rPr kumimoji="1" lang="en-US" altLang="ja-JP" sz="1100"/>
            <a:t>)</a:t>
          </a:r>
        </a:p>
        <a:p>
          <a:pPr algn="l"/>
          <a:endParaRPr kumimoji="1" lang="en-US" altLang="ja-JP" sz="1100"/>
        </a:p>
        <a:p>
          <a:pPr algn="l"/>
          <a:r>
            <a:rPr kumimoji="1" lang="ja-JP" altLang="en-US" sz="1100"/>
            <a:t>★</a:t>
          </a:r>
          <a:r>
            <a:rPr kumimoji="1" lang="en-US" altLang="ja-JP" sz="1100"/>
            <a:t>FormBridge</a:t>
          </a:r>
          <a:r>
            <a:rPr kumimoji="1" lang="ja-JP" altLang="en-US" sz="1100"/>
            <a:t>では別ブラウザの画面の表示の保証はそちら側でやっているのでテストは省略</a:t>
          </a:r>
          <a:endParaRPr kumimoji="1" lang="en-US" altLang="ja-JP" sz="1100"/>
        </a:p>
      </xdr:txBody>
    </xdr:sp>
    <xdr:clientData/>
  </xdr:twoCellAnchor>
  <xdr:twoCellAnchor>
    <xdr:from>
      <xdr:col>13</xdr:col>
      <xdr:colOff>65315</xdr:colOff>
      <xdr:row>25</xdr:row>
      <xdr:rowOff>174173</xdr:rowOff>
    </xdr:from>
    <xdr:to>
      <xdr:col>25</xdr:col>
      <xdr:colOff>108858</xdr:colOff>
      <xdr:row>28</xdr:row>
      <xdr:rowOff>65314</xdr:rowOff>
    </xdr:to>
    <xdr:sp macro="" textlink="">
      <xdr:nvSpPr>
        <xdr:cNvPr id="11" name="吹き出し: 四角形 10">
          <a:extLst>
            <a:ext uri="{FF2B5EF4-FFF2-40B4-BE49-F238E27FC236}">
              <a16:creationId xmlns:a16="http://schemas.microsoft.com/office/drawing/2014/main" id="{488C7563-CE32-4B63-9DE6-709CFA6D0B25}"/>
            </a:ext>
          </a:extLst>
        </xdr:cNvPr>
        <xdr:cNvSpPr/>
      </xdr:nvSpPr>
      <xdr:spPr>
        <a:xfrm>
          <a:off x="9887495" y="9241973"/>
          <a:ext cx="3548743" cy="576941"/>
        </a:xfrm>
        <a:prstGeom prst="wedgeRectCallout">
          <a:avLst>
            <a:gd name="adj1" fmla="val -67500"/>
            <a:gd name="adj2" fmla="val -136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列が</a:t>
          </a:r>
          <a:r>
            <a:rPr kumimoji="1" lang="en-US" altLang="ja-JP" sz="1100"/>
            <a:t>1</a:t>
          </a:r>
          <a:r>
            <a:rPr kumimoji="1" lang="ja-JP" altLang="en-US" sz="1100"/>
            <a:t>テストシナリオ。</a:t>
          </a:r>
          <a:endParaRPr kumimoji="1" lang="en-US" altLang="ja-JP" sz="1100"/>
        </a:p>
        <a:p>
          <a:pPr algn="l"/>
          <a:r>
            <a:rPr kumimoji="1" lang="ja-JP" altLang="en-US" sz="1100"/>
            <a:t>●がついているところ通りの結果になっているか確認する。</a:t>
          </a:r>
          <a:endParaRPr kumimoji="1" lang="en-US" altLang="ja-JP" sz="1100"/>
        </a:p>
      </xdr:txBody>
    </xdr:sp>
    <xdr:clientData/>
  </xdr:twoCellAnchor>
  <xdr:twoCellAnchor>
    <xdr:from>
      <xdr:col>9</xdr:col>
      <xdr:colOff>235131</xdr:colOff>
      <xdr:row>24</xdr:row>
      <xdr:rowOff>32656</xdr:rowOff>
    </xdr:from>
    <xdr:to>
      <xdr:col>10</xdr:col>
      <xdr:colOff>267787</xdr:colOff>
      <xdr:row>36</xdr:row>
      <xdr:rowOff>10885</xdr:rowOff>
    </xdr:to>
    <xdr:sp macro="" textlink="">
      <xdr:nvSpPr>
        <xdr:cNvPr id="12" name="正方形/長方形 11">
          <a:extLst>
            <a:ext uri="{FF2B5EF4-FFF2-40B4-BE49-F238E27FC236}">
              <a16:creationId xmlns:a16="http://schemas.microsoft.com/office/drawing/2014/main" id="{F09953D3-70F0-4FEB-B0D1-DBE801C25A0E}"/>
            </a:ext>
          </a:extLst>
        </xdr:cNvPr>
        <xdr:cNvSpPr/>
      </xdr:nvSpPr>
      <xdr:spPr>
        <a:xfrm>
          <a:off x="9019902" y="8730342"/>
          <a:ext cx="272142" cy="2873829"/>
        </a:xfrm>
        <a:prstGeom prst="rect">
          <a:avLst/>
        </a:prstGeom>
        <a:solidFill>
          <a:srgbClr val="F8A638">
            <a:alpha val="4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20</xdr:row>
      <xdr:rowOff>283028</xdr:rowOff>
    </xdr:from>
    <xdr:to>
      <xdr:col>28</xdr:col>
      <xdr:colOff>0</xdr:colOff>
      <xdr:row>32</xdr:row>
      <xdr:rowOff>0</xdr:rowOff>
    </xdr:to>
    <xdr:sp macro="" textlink="">
      <xdr:nvSpPr>
        <xdr:cNvPr id="13" name="正方形/長方形 12">
          <a:extLst>
            <a:ext uri="{FF2B5EF4-FFF2-40B4-BE49-F238E27FC236}">
              <a16:creationId xmlns:a16="http://schemas.microsoft.com/office/drawing/2014/main" id="{9FCE9BA8-037A-4E5D-B764-5DCC4B7E151E}"/>
            </a:ext>
          </a:extLst>
        </xdr:cNvPr>
        <xdr:cNvSpPr/>
      </xdr:nvSpPr>
      <xdr:spPr>
        <a:xfrm>
          <a:off x="13952220" y="8002088"/>
          <a:ext cx="312420" cy="2665912"/>
        </a:xfrm>
        <a:prstGeom prst="rect">
          <a:avLst/>
        </a:prstGeom>
        <a:solidFill>
          <a:srgbClr val="F8A638">
            <a:alpha val="4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195944</xdr:colOff>
      <xdr:row>37</xdr:row>
      <xdr:rowOff>195945</xdr:rowOff>
    </xdr:from>
    <xdr:to>
      <xdr:col>29</xdr:col>
      <xdr:colOff>1</xdr:colOff>
      <xdr:row>39</xdr:row>
      <xdr:rowOff>54430</xdr:rowOff>
    </xdr:to>
    <xdr:sp macro="" textlink="">
      <xdr:nvSpPr>
        <xdr:cNvPr id="14" name="吹き出し: 四角形 13">
          <a:extLst>
            <a:ext uri="{FF2B5EF4-FFF2-40B4-BE49-F238E27FC236}">
              <a16:creationId xmlns:a16="http://schemas.microsoft.com/office/drawing/2014/main" id="{813AD0B7-E49B-48F6-8ADF-19F560D0A557}"/>
            </a:ext>
          </a:extLst>
        </xdr:cNvPr>
        <xdr:cNvSpPr/>
      </xdr:nvSpPr>
      <xdr:spPr>
        <a:xfrm>
          <a:off x="11084924" y="12006945"/>
          <a:ext cx="3522617" cy="315685"/>
        </a:xfrm>
        <a:prstGeom prst="wedgeRectCallout">
          <a:avLst>
            <a:gd name="adj1" fmla="val -25000"/>
            <a:gd name="adj2" fmla="val -988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どういうテストを行うのか概要を記載</a:t>
          </a:r>
          <a:endParaRPr kumimoji="1" lang="en-US" altLang="ja-JP" sz="1100"/>
        </a:p>
      </xdr:txBody>
    </xdr:sp>
    <xdr:clientData/>
  </xdr:twoCellAnchor>
  <xdr:twoCellAnchor editAs="oneCell">
    <xdr:from>
      <xdr:col>9</xdr:col>
      <xdr:colOff>0</xdr:colOff>
      <xdr:row>14</xdr:row>
      <xdr:rowOff>0</xdr:rowOff>
    </xdr:from>
    <xdr:to>
      <xdr:col>33</xdr:col>
      <xdr:colOff>7620</xdr:colOff>
      <xdr:row>15</xdr:row>
      <xdr:rowOff>7620</xdr:rowOff>
    </xdr:to>
    <xdr:pic>
      <xdr:nvPicPr>
        <xdr:cNvPr id="15" name="図 14">
          <a:extLst>
            <a:ext uri="{FF2B5EF4-FFF2-40B4-BE49-F238E27FC236}">
              <a16:creationId xmlns:a16="http://schemas.microsoft.com/office/drawing/2014/main" id="{64BF28D4-DBB8-4A50-99BA-C7124A2F7B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85860" y="6400800"/>
          <a:ext cx="717042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152400</xdr:colOff>
      <xdr:row>21</xdr:row>
      <xdr:rowOff>141514</xdr:rowOff>
    </xdr:from>
    <xdr:to>
      <xdr:col>40</xdr:col>
      <xdr:colOff>43543</xdr:colOff>
      <xdr:row>24</xdr:row>
      <xdr:rowOff>32656</xdr:rowOff>
    </xdr:to>
    <xdr:sp macro="" textlink="">
      <xdr:nvSpPr>
        <xdr:cNvPr id="16" name="吹き出し: 四角形 15">
          <a:extLst>
            <a:ext uri="{FF2B5EF4-FFF2-40B4-BE49-F238E27FC236}">
              <a16:creationId xmlns:a16="http://schemas.microsoft.com/office/drawing/2014/main" id="{09159A37-BC9C-4B54-986E-1770B043940F}"/>
            </a:ext>
          </a:extLst>
        </xdr:cNvPr>
        <xdr:cNvSpPr/>
      </xdr:nvSpPr>
      <xdr:spPr>
        <a:xfrm>
          <a:off x="14759940" y="8142514"/>
          <a:ext cx="3602083" cy="576942"/>
        </a:xfrm>
        <a:prstGeom prst="wedgeRectCallout">
          <a:avLst>
            <a:gd name="adj1" fmla="val -67500"/>
            <a:gd name="adj2" fmla="val -136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数字が書いてある箇所は数字の順に操作、確認を行う。</a:t>
          </a:r>
          <a:endParaRPr kumimoji="1" lang="en-US" altLang="ja-JP" sz="1100"/>
        </a:p>
        <a:p>
          <a:pPr algn="l"/>
          <a:r>
            <a:rPr kumimoji="1" lang="en-US" altLang="ja-JP" sz="1100"/>
            <a:t>1</a:t>
          </a:r>
          <a:r>
            <a:rPr kumimoji="1" lang="ja-JP" altLang="en-US" sz="1100"/>
            <a:t>．テスト項目「詳細はこちら」のリンクをクリック</a:t>
          </a:r>
          <a:endParaRPr kumimoji="1" lang="en-US" altLang="ja-JP" sz="1100"/>
        </a:p>
        <a:p>
          <a:pPr algn="l"/>
          <a:r>
            <a:rPr kumimoji="1" lang="en-US" altLang="ja-JP" sz="1100"/>
            <a:t>2</a:t>
          </a:r>
          <a:r>
            <a:rPr kumimoji="1" lang="ja-JP" altLang="en-US" sz="1100"/>
            <a:t>．</a:t>
          </a:r>
          <a:r>
            <a:rPr kumimoji="1" lang="en-US" altLang="ja-JP" sz="1100"/>
            <a:t>ROBOT</a:t>
          </a:r>
          <a:r>
            <a:rPr kumimoji="1" lang="ja-JP" altLang="en-US" sz="1100"/>
            <a:t> </a:t>
          </a:r>
          <a:r>
            <a:rPr kumimoji="1" lang="en-US" altLang="ja-JP" sz="1100"/>
            <a:t>PAYMENT</a:t>
          </a:r>
          <a:r>
            <a:rPr kumimoji="1" lang="ja-JP" altLang="en-US" sz="1100"/>
            <a:t>の</a:t>
          </a:r>
          <a:r>
            <a:rPr kumimoji="1" lang="en-US" altLang="ja-JP" sz="1100"/>
            <a:t>Web</a:t>
          </a:r>
          <a:r>
            <a:rPr kumimoji="1" lang="ja-JP" altLang="en-US" sz="1100"/>
            <a:t>ページが別タブで開く</a:t>
          </a:r>
          <a:endParaRPr kumimoji="1" lang="en-US" altLang="ja-JP" sz="1100"/>
        </a:p>
        <a:p>
          <a:pPr algn="l"/>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1102</xdr:row>
      <xdr:rowOff>0</xdr:rowOff>
    </xdr:from>
    <xdr:to>
      <xdr:col>26</xdr:col>
      <xdr:colOff>571166</xdr:colOff>
      <xdr:row>1140</xdr:row>
      <xdr:rowOff>122724</xdr:rowOff>
    </xdr:to>
    <xdr:pic>
      <xdr:nvPicPr>
        <xdr:cNvPr id="2" name="図 1">
          <a:extLst>
            <a:ext uri="{FF2B5EF4-FFF2-40B4-BE49-F238E27FC236}">
              <a16:creationId xmlns:a16="http://schemas.microsoft.com/office/drawing/2014/main" id="{90FEA3CD-46C2-4FB4-9421-12338D746134}"/>
            </a:ext>
          </a:extLst>
        </xdr:cNvPr>
        <xdr:cNvPicPr>
          <a:picLocks noChangeAspect="1"/>
        </xdr:cNvPicPr>
      </xdr:nvPicPr>
      <xdr:blipFill>
        <a:blip xmlns:r="http://schemas.openxmlformats.org/officeDocument/2006/relationships" r:embed="rId1"/>
        <a:stretch>
          <a:fillRect/>
        </a:stretch>
      </xdr:blipFill>
      <xdr:spPr>
        <a:xfrm>
          <a:off x="0" y="251917200"/>
          <a:ext cx="18005726" cy="8809524"/>
        </a:xfrm>
        <a:prstGeom prst="rect">
          <a:avLst/>
        </a:prstGeom>
      </xdr:spPr>
    </xdr:pic>
    <xdr:clientData/>
  </xdr:twoCellAnchor>
  <xdr:twoCellAnchor editAs="oneCell">
    <xdr:from>
      <xdr:col>0</xdr:col>
      <xdr:colOff>0</xdr:colOff>
      <xdr:row>1060</xdr:row>
      <xdr:rowOff>0</xdr:rowOff>
    </xdr:from>
    <xdr:to>
      <xdr:col>26</xdr:col>
      <xdr:colOff>571166</xdr:colOff>
      <xdr:row>1098</xdr:row>
      <xdr:rowOff>122724</xdr:rowOff>
    </xdr:to>
    <xdr:pic>
      <xdr:nvPicPr>
        <xdr:cNvPr id="3" name="図 2">
          <a:extLst>
            <a:ext uri="{FF2B5EF4-FFF2-40B4-BE49-F238E27FC236}">
              <a16:creationId xmlns:a16="http://schemas.microsoft.com/office/drawing/2014/main" id="{04A47C1A-4E52-4ED8-932B-E763180621D9}"/>
            </a:ext>
          </a:extLst>
        </xdr:cNvPr>
        <xdr:cNvPicPr>
          <a:picLocks noChangeAspect="1"/>
        </xdr:cNvPicPr>
      </xdr:nvPicPr>
      <xdr:blipFill>
        <a:blip xmlns:r="http://schemas.openxmlformats.org/officeDocument/2006/relationships" r:embed="rId1"/>
        <a:stretch>
          <a:fillRect/>
        </a:stretch>
      </xdr:blipFill>
      <xdr:spPr>
        <a:xfrm>
          <a:off x="0" y="242316000"/>
          <a:ext cx="18005726" cy="8809524"/>
        </a:xfrm>
        <a:prstGeom prst="rect">
          <a:avLst/>
        </a:prstGeom>
      </xdr:spPr>
    </xdr:pic>
    <xdr:clientData/>
  </xdr:twoCellAnchor>
  <xdr:twoCellAnchor editAs="oneCell">
    <xdr:from>
      <xdr:col>0</xdr:col>
      <xdr:colOff>0</xdr:colOff>
      <xdr:row>2</xdr:row>
      <xdr:rowOff>0</xdr:rowOff>
    </xdr:from>
    <xdr:to>
      <xdr:col>25</xdr:col>
      <xdr:colOff>501837</xdr:colOff>
      <xdr:row>10</xdr:row>
      <xdr:rowOff>9295</xdr:rowOff>
    </xdr:to>
    <xdr:pic>
      <xdr:nvPicPr>
        <xdr:cNvPr id="4" name="図 3">
          <a:extLst>
            <a:ext uri="{FF2B5EF4-FFF2-40B4-BE49-F238E27FC236}">
              <a16:creationId xmlns:a16="http://schemas.microsoft.com/office/drawing/2014/main" id="{1598B14B-D2BA-4949-824C-2292794300AF}"/>
            </a:ext>
          </a:extLst>
        </xdr:cNvPr>
        <xdr:cNvPicPr>
          <a:picLocks noChangeAspect="1"/>
        </xdr:cNvPicPr>
      </xdr:nvPicPr>
      <xdr:blipFill>
        <a:blip xmlns:r="http://schemas.openxmlformats.org/officeDocument/2006/relationships" r:embed="rId2"/>
        <a:stretch>
          <a:fillRect/>
        </a:stretch>
      </xdr:blipFill>
      <xdr:spPr>
        <a:xfrm>
          <a:off x="0" y="457200"/>
          <a:ext cx="17265837" cy="1838095"/>
        </a:xfrm>
        <a:prstGeom prst="rect">
          <a:avLst/>
        </a:prstGeom>
      </xdr:spPr>
    </xdr:pic>
    <xdr:clientData/>
  </xdr:twoCellAnchor>
  <xdr:twoCellAnchor editAs="oneCell">
    <xdr:from>
      <xdr:col>0</xdr:col>
      <xdr:colOff>0</xdr:colOff>
      <xdr:row>12</xdr:row>
      <xdr:rowOff>0</xdr:rowOff>
    </xdr:from>
    <xdr:to>
      <xdr:col>18</xdr:col>
      <xdr:colOff>202020</xdr:colOff>
      <xdr:row>17</xdr:row>
      <xdr:rowOff>161761</xdr:rowOff>
    </xdr:to>
    <xdr:pic>
      <xdr:nvPicPr>
        <xdr:cNvPr id="5" name="図 4">
          <a:extLst>
            <a:ext uri="{FF2B5EF4-FFF2-40B4-BE49-F238E27FC236}">
              <a16:creationId xmlns:a16="http://schemas.microsoft.com/office/drawing/2014/main" id="{375620D3-DA57-4548-96D6-62F08221FB61}"/>
            </a:ext>
          </a:extLst>
        </xdr:cNvPr>
        <xdr:cNvPicPr>
          <a:picLocks noChangeAspect="1"/>
        </xdr:cNvPicPr>
      </xdr:nvPicPr>
      <xdr:blipFill>
        <a:blip xmlns:r="http://schemas.openxmlformats.org/officeDocument/2006/relationships" r:embed="rId3"/>
        <a:stretch>
          <a:fillRect/>
        </a:stretch>
      </xdr:blipFill>
      <xdr:spPr>
        <a:xfrm>
          <a:off x="0" y="2743200"/>
          <a:ext cx="12272100" cy="1304761"/>
        </a:xfrm>
        <a:prstGeom prst="rect">
          <a:avLst/>
        </a:prstGeom>
      </xdr:spPr>
    </xdr:pic>
    <xdr:clientData/>
  </xdr:twoCellAnchor>
  <xdr:twoCellAnchor>
    <xdr:from>
      <xdr:col>6</xdr:col>
      <xdr:colOff>10885</xdr:colOff>
      <xdr:row>3</xdr:row>
      <xdr:rowOff>43543</xdr:rowOff>
    </xdr:from>
    <xdr:to>
      <xdr:col>7</xdr:col>
      <xdr:colOff>228600</xdr:colOff>
      <xdr:row>9</xdr:row>
      <xdr:rowOff>217714</xdr:rowOff>
    </xdr:to>
    <xdr:sp macro="" textlink="">
      <xdr:nvSpPr>
        <xdr:cNvPr id="6" name="正方形/長方形 5">
          <a:extLst>
            <a:ext uri="{FF2B5EF4-FFF2-40B4-BE49-F238E27FC236}">
              <a16:creationId xmlns:a16="http://schemas.microsoft.com/office/drawing/2014/main" id="{CE9951F1-17F8-4E47-A25B-B2987FE788A6}"/>
            </a:ext>
          </a:extLst>
        </xdr:cNvPr>
        <xdr:cNvSpPr/>
      </xdr:nvSpPr>
      <xdr:spPr>
        <a:xfrm>
          <a:off x="3737065" y="729343"/>
          <a:ext cx="888275" cy="154577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217714</xdr:colOff>
      <xdr:row>16</xdr:row>
      <xdr:rowOff>54429</xdr:rowOff>
    </xdr:from>
    <xdr:to>
      <xdr:col>6</xdr:col>
      <xdr:colOff>620485</xdr:colOff>
      <xdr:row>17</xdr:row>
      <xdr:rowOff>76200</xdr:rowOff>
    </xdr:to>
    <xdr:sp macro="" textlink="">
      <xdr:nvSpPr>
        <xdr:cNvPr id="7" name="正方形/長方形 6">
          <a:extLst>
            <a:ext uri="{FF2B5EF4-FFF2-40B4-BE49-F238E27FC236}">
              <a16:creationId xmlns:a16="http://schemas.microsoft.com/office/drawing/2014/main" id="{2B3E12E1-D740-44E2-9FED-829DB3543AB5}"/>
            </a:ext>
          </a:extLst>
        </xdr:cNvPr>
        <xdr:cNvSpPr/>
      </xdr:nvSpPr>
      <xdr:spPr>
        <a:xfrm>
          <a:off x="3273334" y="3712029"/>
          <a:ext cx="1073331" cy="25037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20</xdr:row>
      <xdr:rowOff>0</xdr:rowOff>
    </xdr:from>
    <xdr:to>
      <xdr:col>26</xdr:col>
      <xdr:colOff>512637</xdr:colOff>
      <xdr:row>61</xdr:row>
      <xdr:rowOff>46447</xdr:rowOff>
    </xdr:to>
    <xdr:pic>
      <xdr:nvPicPr>
        <xdr:cNvPr id="8" name="図 7">
          <a:extLst>
            <a:ext uri="{FF2B5EF4-FFF2-40B4-BE49-F238E27FC236}">
              <a16:creationId xmlns:a16="http://schemas.microsoft.com/office/drawing/2014/main" id="{ED18E5AA-D3AA-4409-865A-D5941F267016}"/>
            </a:ext>
          </a:extLst>
        </xdr:cNvPr>
        <xdr:cNvPicPr>
          <a:picLocks noChangeAspect="1"/>
        </xdr:cNvPicPr>
      </xdr:nvPicPr>
      <xdr:blipFill>
        <a:blip xmlns:r="http://schemas.openxmlformats.org/officeDocument/2006/relationships" r:embed="rId4"/>
        <a:stretch>
          <a:fillRect/>
        </a:stretch>
      </xdr:blipFill>
      <xdr:spPr>
        <a:xfrm>
          <a:off x="0" y="4572000"/>
          <a:ext cx="17947197" cy="9419047"/>
        </a:xfrm>
        <a:prstGeom prst="rect">
          <a:avLst/>
        </a:prstGeom>
      </xdr:spPr>
    </xdr:pic>
    <xdr:clientData/>
  </xdr:twoCellAnchor>
  <xdr:twoCellAnchor>
    <xdr:from>
      <xdr:col>9</xdr:col>
      <xdr:colOff>277091</xdr:colOff>
      <xdr:row>36</xdr:row>
      <xdr:rowOff>166255</xdr:rowOff>
    </xdr:from>
    <xdr:to>
      <xdr:col>13</xdr:col>
      <xdr:colOff>346364</xdr:colOff>
      <xdr:row>42</xdr:row>
      <xdr:rowOff>1</xdr:rowOff>
    </xdr:to>
    <xdr:sp macro="" textlink="">
      <xdr:nvSpPr>
        <xdr:cNvPr id="9" name="吹き出し: 四角形 8">
          <a:extLst>
            <a:ext uri="{FF2B5EF4-FFF2-40B4-BE49-F238E27FC236}">
              <a16:creationId xmlns:a16="http://schemas.microsoft.com/office/drawing/2014/main" id="{06DC0C52-C7D4-41F7-BC49-7491F227BAF3}"/>
            </a:ext>
          </a:extLst>
        </xdr:cNvPr>
        <xdr:cNvSpPr/>
      </xdr:nvSpPr>
      <xdr:spPr>
        <a:xfrm>
          <a:off x="6014951" y="8395855"/>
          <a:ext cx="2751513" cy="1205346"/>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アプリ表示が</a:t>
          </a:r>
          <a:r>
            <a:rPr kumimoji="1" lang="en-US" altLang="ja-JP" sz="1100">
              <a:solidFill>
                <a:srgbClr val="FF0000"/>
              </a:solidFill>
            </a:rPr>
            <a:t>OFF</a:t>
          </a:r>
          <a:r>
            <a:rPr kumimoji="1" lang="ja-JP" altLang="en-US" sz="1100">
              <a:solidFill>
                <a:srgbClr val="FF0000"/>
              </a:solidFill>
            </a:rPr>
            <a:t>なのに申込ポータルサイトに表示される。</a:t>
          </a:r>
        </a:p>
      </xdr:txBody>
    </xdr:sp>
    <xdr:clientData/>
  </xdr:twoCellAnchor>
  <xdr:twoCellAnchor editAs="oneCell">
    <xdr:from>
      <xdr:col>0</xdr:col>
      <xdr:colOff>0</xdr:colOff>
      <xdr:row>64</xdr:row>
      <xdr:rowOff>0</xdr:rowOff>
    </xdr:from>
    <xdr:to>
      <xdr:col>20</xdr:col>
      <xdr:colOff>131497</xdr:colOff>
      <xdr:row>71</xdr:row>
      <xdr:rowOff>113214</xdr:rowOff>
    </xdr:to>
    <xdr:pic>
      <xdr:nvPicPr>
        <xdr:cNvPr id="10" name="図 9">
          <a:extLst>
            <a:ext uri="{FF2B5EF4-FFF2-40B4-BE49-F238E27FC236}">
              <a16:creationId xmlns:a16="http://schemas.microsoft.com/office/drawing/2014/main" id="{8FEA2F4E-C424-403A-BA33-3E7AFB5ECF1E}"/>
            </a:ext>
          </a:extLst>
        </xdr:cNvPr>
        <xdr:cNvPicPr>
          <a:picLocks noChangeAspect="1"/>
        </xdr:cNvPicPr>
      </xdr:nvPicPr>
      <xdr:blipFill>
        <a:blip xmlns:r="http://schemas.openxmlformats.org/officeDocument/2006/relationships" r:embed="rId5"/>
        <a:stretch>
          <a:fillRect/>
        </a:stretch>
      </xdr:blipFill>
      <xdr:spPr>
        <a:xfrm>
          <a:off x="0" y="14630400"/>
          <a:ext cx="13542697" cy="1713414"/>
        </a:xfrm>
        <a:prstGeom prst="rect">
          <a:avLst/>
        </a:prstGeom>
      </xdr:spPr>
    </xdr:pic>
    <xdr:clientData/>
  </xdr:twoCellAnchor>
  <xdr:twoCellAnchor>
    <xdr:from>
      <xdr:col>4</xdr:col>
      <xdr:colOff>401782</xdr:colOff>
      <xdr:row>64</xdr:row>
      <xdr:rowOff>152400</xdr:rowOff>
    </xdr:from>
    <xdr:to>
      <xdr:col>5</xdr:col>
      <xdr:colOff>619497</xdr:colOff>
      <xdr:row>71</xdr:row>
      <xdr:rowOff>91043</xdr:rowOff>
    </xdr:to>
    <xdr:sp macro="" textlink="">
      <xdr:nvSpPr>
        <xdr:cNvPr id="11" name="正方形/長方形 10">
          <a:extLst>
            <a:ext uri="{FF2B5EF4-FFF2-40B4-BE49-F238E27FC236}">
              <a16:creationId xmlns:a16="http://schemas.microsoft.com/office/drawing/2014/main" id="{BCF5879D-C261-4B0D-A553-B0722D6BCE70}"/>
            </a:ext>
          </a:extLst>
        </xdr:cNvPr>
        <xdr:cNvSpPr/>
      </xdr:nvSpPr>
      <xdr:spPr>
        <a:xfrm>
          <a:off x="2786842" y="14782800"/>
          <a:ext cx="888275" cy="153884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73</xdr:row>
      <xdr:rowOff>0</xdr:rowOff>
    </xdr:from>
    <xdr:to>
      <xdr:col>20</xdr:col>
      <xdr:colOff>498944</xdr:colOff>
      <xdr:row>79</xdr:row>
      <xdr:rowOff>53503</xdr:rowOff>
    </xdr:to>
    <xdr:pic>
      <xdr:nvPicPr>
        <xdr:cNvPr id="12" name="図 11">
          <a:extLst>
            <a:ext uri="{FF2B5EF4-FFF2-40B4-BE49-F238E27FC236}">
              <a16:creationId xmlns:a16="http://schemas.microsoft.com/office/drawing/2014/main" id="{40019F4B-1A58-48D9-A744-9ABFA6A8E8BD}"/>
            </a:ext>
          </a:extLst>
        </xdr:cNvPr>
        <xdr:cNvPicPr>
          <a:picLocks noChangeAspect="1"/>
        </xdr:cNvPicPr>
      </xdr:nvPicPr>
      <xdr:blipFill>
        <a:blip xmlns:r="http://schemas.openxmlformats.org/officeDocument/2006/relationships" r:embed="rId6"/>
        <a:stretch>
          <a:fillRect/>
        </a:stretch>
      </xdr:blipFill>
      <xdr:spPr>
        <a:xfrm>
          <a:off x="0" y="16687800"/>
          <a:ext cx="13910144" cy="1425103"/>
        </a:xfrm>
        <a:prstGeom prst="rect">
          <a:avLst/>
        </a:prstGeom>
      </xdr:spPr>
    </xdr:pic>
    <xdr:clientData/>
  </xdr:twoCellAnchor>
  <xdr:twoCellAnchor>
    <xdr:from>
      <xdr:col>4</xdr:col>
      <xdr:colOff>207818</xdr:colOff>
      <xdr:row>77</xdr:row>
      <xdr:rowOff>55418</xdr:rowOff>
    </xdr:from>
    <xdr:to>
      <xdr:col>5</xdr:col>
      <xdr:colOff>623455</xdr:colOff>
      <xdr:row>78</xdr:row>
      <xdr:rowOff>96982</xdr:rowOff>
    </xdr:to>
    <xdr:sp macro="" textlink="">
      <xdr:nvSpPr>
        <xdr:cNvPr id="13" name="正方形/長方形 12">
          <a:extLst>
            <a:ext uri="{FF2B5EF4-FFF2-40B4-BE49-F238E27FC236}">
              <a16:creationId xmlns:a16="http://schemas.microsoft.com/office/drawing/2014/main" id="{9FDAEB20-AB4E-4568-B65C-51598715442A}"/>
            </a:ext>
          </a:extLst>
        </xdr:cNvPr>
        <xdr:cNvSpPr/>
      </xdr:nvSpPr>
      <xdr:spPr>
        <a:xfrm>
          <a:off x="2592878" y="17657618"/>
          <a:ext cx="1086197" cy="27016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81</xdr:row>
      <xdr:rowOff>0</xdr:rowOff>
    </xdr:from>
    <xdr:to>
      <xdr:col>27</xdr:col>
      <xdr:colOff>266846</xdr:colOff>
      <xdr:row>121</xdr:row>
      <xdr:rowOff>55099</xdr:rowOff>
    </xdr:to>
    <xdr:pic>
      <xdr:nvPicPr>
        <xdr:cNvPr id="14" name="図 13">
          <a:extLst>
            <a:ext uri="{FF2B5EF4-FFF2-40B4-BE49-F238E27FC236}">
              <a16:creationId xmlns:a16="http://schemas.microsoft.com/office/drawing/2014/main" id="{9CF679AC-9AFC-4553-B9FF-6DECE89A7F88}"/>
            </a:ext>
          </a:extLst>
        </xdr:cNvPr>
        <xdr:cNvPicPr>
          <a:picLocks noChangeAspect="1"/>
        </xdr:cNvPicPr>
      </xdr:nvPicPr>
      <xdr:blipFill>
        <a:blip xmlns:r="http://schemas.openxmlformats.org/officeDocument/2006/relationships" r:embed="rId7"/>
        <a:stretch>
          <a:fillRect/>
        </a:stretch>
      </xdr:blipFill>
      <xdr:spPr>
        <a:xfrm>
          <a:off x="0" y="18516600"/>
          <a:ext cx="18371966" cy="9199099"/>
        </a:xfrm>
        <a:prstGeom prst="rect">
          <a:avLst/>
        </a:prstGeom>
      </xdr:spPr>
    </xdr:pic>
    <xdr:clientData/>
  </xdr:twoCellAnchor>
  <xdr:twoCellAnchor editAs="oneCell">
    <xdr:from>
      <xdr:col>0</xdr:col>
      <xdr:colOff>0</xdr:colOff>
      <xdr:row>124</xdr:row>
      <xdr:rowOff>0</xdr:rowOff>
    </xdr:from>
    <xdr:to>
      <xdr:col>27</xdr:col>
      <xdr:colOff>266846</xdr:colOff>
      <xdr:row>164</xdr:row>
      <xdr:rowOff>55099</xdr:rowOff>
    </xdr:to>
    <xdr:pic>
      <xdr:nvPicPr>
        <xdr:cNvPr id="15" name="図 14">
          <a:extLst>
            <a:ext uri="{FF2B5EF4-FFF2-40B4-BE49-F238E27FC236}">
              <a16:creationId xmlns:a16="http://schemas.microsoft.com/office/drawing/2014/main" id="{6A28651F-76BF-4E18-A985-AC8758EE77B9}"/>
            </a:ext>
          </a:extLst>
        </xdr:cNvPr>
        <xdr:cNvPicPr>
          <a:picLocks noChangeAspect="1"/>
        </xdr:cNvPicPr>
      </xdr:nvPicPr>
      <xdr:blipFill>
        <a:blip xmlns:r="http://schemas.openxmlformats.org/officeDocument/2006/relationships" r:embed="rId7"/>
        <a:stretch>
          <a:fillRect/>
        </a:stretch>
      </xdr:blipFill>
      <xdr:spPr>
        <a:xfrm>
          <a:off x="0" y="28346400"/>
          <a:ext cx="18371966" cy="9199099"/>
        </a:xfrm>
        <a:prstGeom prst="rect">
          <a:avLst/>
        </a:prstGeom>
      </xdr:spPr>
    </xdr:pic>
    <xdr:clientData/>
  </xdr:twoCellAnchor>
  <xdr:twoCellAnchor>
    <xdr:from>
      <xdr:col>8</xdr:col>
      <xdr:colOff>263236</xdr:colOff>
      <xdr:row>144</xdr:row>
      <xdr:rowOff>55418</xdr:rowOff>
    </xdr:from>
    <xdr:to>
      <xdr:col>12</xdr:col>
      <xdr:colOff>13854</xdr:colOff>
      <xdr:row>150</xdr:row>
      <xdr:rowOff>229588</xdr:rowOff>
    </xdr:to>
    <xdr:sp macro="" textlink="">
      <xdr:nvSpPr>
        <xdr:cNvPr id="16" name="正方形/長方形 15">
          <a:extLst>
            <a:ext uri="{FF2B5EF4-FFF2-40B4-BE49-F238E27FC236}">
              <a16:creationId xmlns:a16="http://schemas.microsoft.com/office/drawing/2014/main" id="{02CB7BBF-8767-40D6-8C5D-A36E59AFC7C3}"/>
            </a:ext>
          </a:extLst>
        </xdr:cNvPr>
        <xdr:cNvSpPr/>
      </xdr:nvSpPr>
      <xdr:spPr>
        <a:xfrm>
          <a:off x="5330536" y="32973818"/>
          <a:ext cx="2432858" cy="154577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0</xdr:colOff>
      <xdr:row>124</xdr:row>
      <xdr:rowOff>0</xdr:rowOff>
    </xdr:from>
    <xdr:to>
      <xdr:col>32</xdr:col>
      <xdr:colOff>633517</xdr:colOff>
      <xdr:row>134</xdr:row>
      <xdr:rowOff>130441</xdr:rowOff>
    </xdr:to>
    <xdr:pic>
      <xdr:nvPicPr>
        <xdr:cNvPr id="17" name="図 16">
          <a:extLst>
            <a:ext uri="{FF2B5EF4-FFF2-40B4-BE49-F238E27FC236}">
              <a16:creationId xmlns:a16="http://schemas.microsoft.com/office/drawing/2014/main" id="{5852F521-195B-4CF9-BF3A-5B24A45E555A}"/>
            </a:ext>
          </a:extLst>
        </xdr:cNvPr>
        <xdr:cNvPicPr>
          <a:picLocks noChangeAspect="1"/>
        </xdr:cNvPicPr>
      </xdr:nvPicPr>
      <xdr:blipFill>
        <a:blip xmlns:r="http://schemas.openxmlformats.org/officeDocument/2006/relationships" r:embed="rId8"/>
        <a:stretch>
          <a:fillRect/>
        </a:stretch>
      </xdr:blipFill>
      <xdr:spPr>
        <a:xfrm>
          <a:off x="19149060" y="28346400"/>
          <a:ext cx="2645197" cy="2416441"/>
        </a:xfrm>
        <a:prstGeom prst="rect">
          <a:avLst/>
        </a:prstGeom>
      </xdr:spPr>
    </xdr:pic>
    <xdr:clientData/>
  </xdr:twoCellAnchor>
  <xdr:twoCellAnchor editAs="oneCell">
    <xdr:from>
      <xdr:col>0</xdr:col>
      <xdr:colOff>0</xdr:colOff>
      <xdr:row>167</xdr:row>
      <xdr:rowOff>0</xdr:rowOff>
    </xdr:from>
    <xdr:to>
      <xdr:col>27</xdr:col>
      <xdr:colOff>266846</xdr:colOff>
      <xdr:row>207</xdr:row>
      <xdr:rowOff>55100</xdr:rowOff>
    </xdr:to>
    <xdr:pic>
      <xdr:nvPicPr>
        <xdr:cNvPr id="18" name="図 17">
          <a:extLst>
            <a:ext uri="{FF2B5EF4-FFF2-40B4-BE49-F238E27FC236}">
              <a16:creationId xmlns:a16="http://schemas.microsoft.com/office/drawing/2014/main" id="{72776F04-3130-430E-8125-6374AF6A5EB8}"/>
            </a:ext>
          </a:extLst>
        </xdr:cNvPr>
        <xdr:cNvPicPr>
          <a:picLocks noChangeAspect="1"/>
        </xdr:cNvPicPr>
      </xdr:nvPicPr>
      <xdr:blipFill>
        <a:blip xmlns:r="http://schemas.openxmlformats.org/officeDocument/2006/relationships" r:embed="rId7"/>
        <a:stretch>
          <a:fillRect/>
        </a:stretch>
      </xdr:blipFill>
      <xdr:spPr>
        <a:xfrm>
          <a:off x="0" y="38176200"/>
          <a:ext cx="18371966" cy="9199100"/>
        </a:xfrm>
        <a:prstGeom prst="rect">
          <a:avLst/>
        </a:prstGeom>
      </xdr:spPr>
    </xdr:pic>
    <xdr:clientData/>
  </xdr:twoCellAnchor>
  <xdr:twoCellAnchor>
    <xdr:from>
      <xdr:col>8</xdr:col>
      <xdr:colOff>360218</xdr:colOff>
      <xdr:row>194</xdr:row>
      <xdr:rowOff>83127</xdr:rowOff>
    </xdr:from>
    <xdr:to>
      <xdr:col>10</xdr:col>
      <xdr:colOff>623455</xdr:colOff>
      <xdr:row>195</xdr:row>
      <xdr:rowOff>138546</xdr:rowOff>
    </xdr:to>
    <xdr:sp macro="" textlink="">
      <xdr:nvSpPr>
        <xdr:cNvPr id="19" name="正方形/長方形 18">
          <a:extLst>
            <a:ext uri="{FF2B5EF4-FFF2-40B4-BE49-F238E27FC236}">
              <a16:creationId xmlns:a16="http://schemas.microsoft.com/office/drawing/2014/main" id="{38B55D36-0728-4207-BDAC-C4DD45C95D5B}"/>
            </a:ext>
          </a:extLst>
        </xdr:cNvPr>
        <xdr:cNvSpPr/>
      </xdr:nvSpPr>
      <xdr:spPr>
        <a:xfrm>
          <a:off x="5427518" y="44431527"/>
          <a:ext cx="1604357" cy="28401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0</xdr:colOff>
      <xdr:row>167</xdr:row>
      <xdr:rowOff>0</xdr:rowOff>
    </xdr:from>
    <xdr:to>
      <xdr:col>36</xdr:col>
      <xdr:colOff>202016</xdr:colOff>
      <xdr:row>170</xdr:row>
      <xdr:rowOff>207705</xdr:rowOff>
    </xdr:to>
    <xdr:pic>
      <xdr:nvPicPr>
        <xdr:cNvPr id="20" name="図 19">
          <a:extLst>
            <a:ext uri="{FF2B5EF4-FFF2-40B4-BE49-F238E27FC236}">
              <a16:creationId xmlns:a16="http://schemas.microsoft.com/office/drawing/2014/main" id="{95437A93-E7C3-4A9E-9092-2E001348D9DF}"/>
            </a:ext>
          </a:extLst>
        </xdr:cNvPr>
        <xdr:cNvPicPr>
          <a:picLocks noChangeAspect="1"/>
        </xdr:cNvPicPr>
      </xdr:nvPicPr>
      <xdr:blipFill>
        <a:blip xmlns:r="http://schemas.openxmlformats.org/officeDocument/2006/relationships" r:embed="rId9"/>
        <a:stretch>
          <a:fillRect/>
        </a:stretch>
      </xdr:blipFill>
      <xdr:spPr>
        <a:xfrm>
          <a:off x="19149060" y="38176200"/>
          <a:ext cx="4895936" cy="893505"/>
        </a:xfrm>
        <a:prstGeom prst="rect">
          <a:avLst/>
        </a:prstGeom>
      </xdr:spPr>
    </xdr:pic>
    <xdr:clientData/>
  </xdr:twoCellAnchor>
  <xdr:twoCellAnchor editAs="oneCell">
    <xdr:from>
      <xdr:col>0</xdr:col>
      <xdr:colOff>0</xdr:colOff>
      <xdr:row>210</xdr:row>
      <xdr:rowOff>0</xdr:rowOff>
    </xdr:from>
    <xdr:to>
      <xdr:col>27</xdr:col>
      <xdr:colOff>266846</xdr:colOff>
      <xdr:row>250</xdr:row>
      <xdr:rowOff>55099</xdr:rowOff>
    </xdr:to>
    <xdr:pic>
      <xdr:nvPicPr>
        <xdr:cNvPr id="21" name="図 20">
          <a:extLst>
            <a:ext uri="{FF2B5EF4-FFF2-40B4-BE49-F238E27FC236}">
              <a16:creationId xmlns:a16="http://schemas.microsoft.com/office/drawing/2014/main" id="{12BE93FD-0136-4296-822B-3FC761879B52}"/>
            </a:ext>
          </a:extLst>
        </xdr:cNvPr>
        <xdr:cNvPicPr>
          <a:picLocks noChangeAspect="1"/>
        </xdr:cNvPicPr>
      </xdr:nvPicPr>
      <xdr:blipFill>
        <a:blip xmlns:r="http://schemas.openxmlformats.org/officeDocument/2006/relationships" r:embed="rId7"/>
        <a:stretch>
          <a:fillRect/>
        </a:stretch>
      </xdr:blipFill>
      <xdr:spPr>
        <a:xfrm>
          <a:off x="0" y="48006000"/>
          <a:ext cx="18371966" cy="9199099"/>
        </a:xfrm>
        <a:prstGeom prst="rect">
          <a:avLst/>
        </a:prstGeom>
      </xdr:spPr>
    </xdr:pic>
    <xdr:clientData/>
  </xdr:twoCellAnchor>
  <xdr:twoCellAnchor>
    <xdr:from>
      <xdr:col>8</xdr:col>
      <xdr:colOff>360218</xdr:colOff>
      <xdr:row>237</xdr:row>
      <xdr:rowOff>96981</xdr:rowOff>
    </xdr:from>
    <xdr:to>
      <xdr:col>11</xdr:col>
      <xdr:colOff>595745</xdr:colOff>
      <xdr:row>240</xdr:row>
      <xdr:rowOff>41564</xdr:rowOff>
    </xdr:to>
    <xdr:sp macro="" textlink="">
      <xdr:nvSpPr>
        <xdr:cNvPr id="22" name="正方形/長方形 21">
          <a:extLst>
            <a:ext uri="{FF2B5EF4-FFF2-40B4-BE49-F238E27FC236}">
              <a16:creationId xmlns:a16="http://schemas.microsoft.com/office/drawing/2014/main" id="{7AAEAF27-4C08-49F3-81E7-8841BB75BB00}"/>
            </a:ext>
          </a:extLst>
        </xdr:cNvPr>
        <xdr:cNvSpPr/>
      </xdr:nvSpPr>
      <xdr:spPr>
        <a:xfrm>
          <a:off x="5427518" y="54275181"/>
          <a:ext cx="2247207" cy="63038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0</xdr:colOff>
      <xdr:row>210</xdr:row>
      <xdr:rowOff>0</xdr:rowOff>
    </xdr:from>
    <xdr:to>
      <xdr:col>47</xdr:col>
      <xdr:colOff>86816</xdr:colOff>
      <xdr:row>216</xdr:row>
      <xdr:rowOff>205884</xdr:rowOff>
    </xdr:to>
    <xdr:pic>
      <xdr:nvPicPr>
        <xdr:cNvPr id="23" name="図 22">
          <a:extLst>
            <a:ext uri="{FF2B5EF4-FFF2-40B4-BE49-F238E27FC236}">
              <a16:creationId xmlns:a16="http://schemas.microsoft.com/office/drawing/2014/main" id="{DF334AF2-A890-4781-B306-B9C2C801BBEB}"/>
            </a:ext>
          </a:extLst>
        </xdr:cNvPr>
        <xdr:cNvPicPr>
          <a:picLocks noChangeAspect="1"/>
        </xdr:cNvPicPr>
      </xdr:nvPicPr>
      <xdr:blipFill>
        <a:blip xmlns:r="http://schemas.openxmlformats.org/officeDocument/2006/relationships" r:embed="rId10"/>
        <a:stretch>
          <a:fillRect/>
        </a:stretch>
      </xdr:blipFill>
      <xdr:spPr>
        <a:xfrm>
          <a:off x="19149060" y="48006000"/>
          <a:ext cx="12156896" cy="1577484"/>
        </a:xfrm>
        <a:prstGeom prst="rect">
          <a:avLst/>
        </a:prstGeom>
      </xdr:spPr>
    </xdr:pic>
    <xdr:clientData/>
  </xdr:twoCellAnchor>
  <xdr:twoCellAnchor editAs="oneCell">
    <xdr:from>
      <xdr:col>0</xdr:col>
      <xdr:colOff>0</xdr:colOff>
      <xdr:row>256</xdr:row>
      <xdr:rowOff>0</xdr:rowOff>
    </xdr:from>
    <xdr:to>
      <xdr:col>27</xdr:col>
      <xdr:colOff>266846</xdr:colOff>
      <xdr:row>296</xdr:row>
      <xdr:rowOff>55099</xdr:rowOff>
    </xdr:to>
    <xdr:pic>
      <xdr:nvPicPr>
        <xdr:cNvPr id="24" name="図 23">
          <a:extLst>
            <a:ext uri="{FF2B5EF4-FFF2-40B4-BE49-F238E27FC236}">
              <a16:creationId xmlns:a16="http://schemas.microsoft.com/office/drawing/2014/main" id="{9D53E67A-687A-4492-ABD1-3CFBEFC9A1F2}"/>
            </a:ext>
          </a:extLst>
        </xdr:cNvPr>
        <xdr:cNvPicPr>
          <a:picLocks noChangeAspect="1"/>
        </xdr:cNvPicPr>
      </xdr:nvPicPr>
      <xdr:blipFill>
        <a:blip xmlns:r="http://schemas.openxmlformats.org/officeDocument/2006/relationships" r:embed="rId7"/>
        <a:stretch>
          <a:fillRect/>
        </a:stretch>
      </xdr:blipFill>
      <xdr:spPr>
        <a:xfrm>
          <a:off x="0" y="58521600"/>
          <a:ext cx="18371966" cy="9199099"/>
        </a:xfrm>
        <a:prstGeom prst="rect">
          <a:avLst/>
        </a:prstGeom>
      </xdr:spPr>
    </xdr:pic>
    <xdr:clientData/>
  </xdr:twoCellAnchor>
  <xdr:twoCellAnchor>
    <xdr:from>
      <xdr:col>8</xdr:col>
      <xdr:colOff>360218</xdr:colOff>
      <xdr:row>286</xdr:row>
      <xdr:rowOff>55417</xdr:rowOff>
    </xdr:from>
    <xdr:to>
      <xdr:col>11</xdr:col>
      <xdr:colOff>595745</xdr:colOff>
      <xdr:row>295</xdr:row>
      <xdr:rowOff>83126</xdr:rowOff>
    </xdr:to>
    <xdr:sp macro="" textlink="">
      <xdr:nvSpPr>
        <xdr:cNvPr id="25" name="正方形/長方形 24">
          <a:extLst>
            <a:ext uri="{FF2B5EF4-FFF2-40B4-BE49-F238E27FC236}">
              <a16:creationId xmlns:a16="http://schemas.microsoft.com/office/drawing/2014/main" id="{9293FA65-F7AF-42FF-8532-F5E0925096E0}"/>
            </a:ext>
          </a:extLst>
        </xdr:cNvPr>
        <xdr:cNvSpPr/>
      </xdr:nvSpPr>
      <xdr:spPr>
        <a:xfrm>
          <a:off x="5427518" y="65435017"/>
          <a:ext cx="2247207" cy="208510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299</xdr:row>
      <xdr:rowOff>0</xdr:rowOff>
    </xdr:from>
    <xdr:to>
      <xdr:col>20</xdr:col>
      <xdr:colOff>169592</xdr:colOff>
      <xdr:row>306</xdr:row>
      <xdr:rowOff>160834</xdr:rowOff>
    </xdr:to>
    <xdr:pic>
      <xdr:nvPicPr>
        <xdr:cNvPr id="26" name="図 25">
          <a:extLst>
            <a:ext uri="{FF2B5EF4-FFF2-40B4-BE49-F238E27FC236}">
              <a16:creationId xmlns:a16="http://schemas.microsoft.com/office/drawing/2014/main" id="{1B7D839A-E460-445F-9659-5E24D9261027}"/>
            </a:ext>
          </a:extLst>
        </xdr:cNvPr>
        <xdr:cNvPicPr>
          <a:picLocks noChangeAspect="1"/>
        </xdr:cNvPicPr>
      </xdr:nvPicPr>
      <xdr:blipFill>
        <a:blip xmlns:r="http://schemas.openxmlformats.org/officeDocument/2006/relationships" r:embed="rId11"/>
        <a:stretch>
          <a:fillRect/>
        </a:stretch>
      </xdr:blipFill>
      <xdr:spPr>
        <a:xfrm>
          <a:off x="0" y="68351400"/>
          <a:ext cx="13580792" cy="1761034"/>
        </a:xfrm>
        <a:prstGeom prst="rect">
          <a:avLst/>
        </a:prstGeom>
      </xdr:spPr>
    </xdr:pic>
    <xdr:clientData/>
  </xdr:twoCellAnchor>
  <xdr:twoCellAnchor>
    <xdr:from>
      <xdr:col>7</xdr:col>
      <xdr:colOff>290945</xdr:colOff>
      <xdr:row>300</xdr:row>
      <xdr:rowOff>96981</xdr:rowOff>
    </xdr:from>
    <xdr:to>
      <xdr:col>8</xdr:col>
      <xdr:colOff>554182</xdr:colOff>
      <xdr:row>306</xdr:row>
      <xdr:rowOff>152401</xdr:rowOff>
    </xdr:to>
    <xdr:sp macro="" textlink="">
      <xdr:nvSpPr>
        <xdr:cNvPr id="27" name="正方形/長方形 26">
          <a:extLst>
            <a:ext uri="{FF2B5EF4-FFF2-40B4-BE49-F238E27FC236}">
              <a16:creationId xmlns:a16="http://schemas.microsoft.com/office/drawing/2014/main" id="{F66F95F5-FD75-4341-A20D-68BBABD2EEB4}"/>
            </a:ext>
          </a:extLst>
        </xdr:cNvPr>
        <xdr:cNvSpPr/>
      </xdr:nvSpPr>
      <xdr:spPr>
        <a:xfrm>
          <a:off x="4687685" y="68676981"/>
          <a:ext cx="933797" cy="14270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308</xdr:row>
      <xdr:rowOff>0</xdr:rowOff>
    </xdr:from>
    <xdr:to>
      <xdr:col>20</xdr:col>
      <xdr:colOff>432277</xdr:colOff>
      <xdr:row>313</xdr:row>
      <xdr:rowOff>79507</xdr:rowOff>
    </xdr:to>
    <xdr:pic>
      <xdr:nvPicPr>
        <xdr:cNvPr id="28" name="図 27">
          <a:extLst>
            <a:ext uri="{FF2B5EF4-FFF2-40B4-BE49-F238E27FC236}">
              <a16:creationId xmlns:a16="http://schemas.microsoft.com/office/drawing/2014/main" id="{87A5276A-D48A-4D45-83D5-C1C356164031}"/>
            </a:ext>
          </a:extLst>
        </xdr:cNvPr>
        <xdr:cNvPicPr>
          <a:picLocks noChangeAspect="1"/>
        </xdr:cNvPicPr>
      </xdr:nvPicPr>
      <xdr:blipFill>
        <a:blip xmlns:r="http://schemas.openxmlformats.org/officeDocument/2006/relationships" r:embed="rId12"/>
        <a:stretch>
          <a:fillRect/>
        </a:stretch>
      </xdr:blipFill>
      <xdr:spPr>
        <a:xfrm>
          <a:off x="0" y="70408800"/>
          <a:ext cx="13843477" cy="1222507"/>
        </a:xfrm>
        <a:prstGeom prst="rect">
          <a:avLst/>
        </a:prstGeom>
      </xdr:spPr>
    </xdr:pic>
    <xdr:clientData/>
  </xdr:twoCellAnchor>
  <xdr:twoCellAnchor>
    <xdr:from>
      <xdr:col>12</xdr:col>
      <xdr:colOff>623454</xdr:colOff>
      <xdr:row>312</xdr:row>
      <xdr:rowOff>13855</xdr:rowOff>
    </xdr:from>
    <xdr:to>
      <xdr:col>14</xdr:col>
      <xdr:colOff>221673</xdr:colOff>
      <xdr:row>313</xdr:row>
      <xdr:rowOff>83127</xdr:rowOff>
    </xdr:to>
    <xdr:sp macro="" textlink="">
      <xdr:nvSpPr>
        <xdr:cNvPr id="29" name="正方形/長方形 28">
          <a:extLst>
            <a:ext uri="{FF2B5EF4-FFF2-40B4-BE49-F238E27FC236}">
              <a16:creationId xmlns:a16="http://schemas.microsoft.com/office/drawing/2014/main" id="{5B402F86-FC75-4D5A-BF90-87A05C4277A8}"/>
            </a:ext>
          </a:extLst>
        </xdr:cNvPr>
        <xdr:cNvSpPr/>
      </xdr:nvSpPr>
      <xdr:spPr>
        <a:xfrm>
          <a:off x="8372994" y="71337055"/>
          <a:ext cx="939339" cy="29787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316</xdr:row>
      <xdr:rowOff>0</xdr:rowOff>
    </xdr:from>
    <xdr:to>
      <xdr:col>27</xdr:col>
      <xdr:colOff>266846</xdr:colOff>
      <xdr:row>356</xdr:row>
      <xdr:rowOff>55099</xdr:rowOff>
    </xdr:to>
    <xdr:pic>
      <xdr:nvPicPr>
        <xdr:cNvPr id="30" name="図 29">
          <a:extLst>
            <a:ext uri="{FF2B5EF4-FFF2-40B4-BE49-F238E27FC236}">
              <a16:creationId xmlns:a16="http://schemas.microsoft.com/office/drawing/2014/main" id="{D5D12D4F-CDA8-4888-891F-99A18BEC9177}"/>
            </a:ext>
          </a:extLst>
        </xdr:cNvPr>
        <xdr:cNvPicPr>
          <a:picLocks noChangeAspect="1"/>
        </xdr:cNvPicPr>
      </xdr:nvPicPr>
      <xdr:blipFill>
        <a:blip xmlns:r="http://schemas.openxmlformats.org/officeDocument/2006/relationships" r:embed="rId13"/>
        <a:stretch>
          <a:fillRect/>
        </a:stretch>
      </xdr:blipFill>
      <xdr:spPr>
        <a:xfrm>
          <a:off x="0" y="72237600"/>
          <a:ext cx="18371966" cy="9199099"/>
        </a:xfrm>
        <a:prstGeom prst="rect">
          <a:avLst/>
        </a:prstGeom>
      </xdr:spPr>
    </xdr:pic>
    <xdr:clientData/>
  </xdr:twoCellAnchor>
  <xdr:twoCellAnchor>
    <xdr:from>
      <xdr:col>8</xdr:col>
      <xdr:colOff>526472</xdr:colOff>
      <xdr:row>346</xdr:row>
      <xdr:rowOff>41562</xdr:rowOff>
    </xdr:from>
    <xdr:to>
      <xdr:col>12</xdr:col>
      <xdr:colOff>13854</xdr:colOff>
      <xdr:row>348</xdr:row>
      <xdr:rowOff>96981</xdr:rowOff>
    </xdr:to>
    <xdr:sp macro="" textlink="">
      <xdr:nvSpPr>
        <xdr:cNvPr id="31" name="正方形/長方形 30">
          <a:extLst>
            <a:ext uri="{FF2B5EF4-FFF2-40B4-BE49-F238E27FC236}">
              <a16:creationId xmlns:a16="http://schemas.microsoft.com/office/drawing/2014/main" id="{3DD142ED-1EDD-4A82-8254-0CFAF3E101A8}"/>
            </a:ext>
          </a:extLst>
        </xdr:cNvPr>
        <xdr:cNvSpPr/>
      </xdr:nvSpPr>
      <xdr:spPr>
        <a:xfrm>
          <a:off x="5593772" y="79137162"/>
          <a:ext cx="2169622" cy="51261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358</xdr:row>
      <xdr:rowOff>0</xdr:rowOff>
    </xdr:from>
    <xdr:to>
      <xdr:col>27</xdr:col>
      <xdr:colOff>266846</xdr:colOff>
      <xdr:row>398</xdr:row>
      <xdr:rowOff>36052</xdr:rowOff>
    </xdr:to>
    <xdr:pic>
      <xdr:nvPicPr>
        <xdr:cNvPr id="32" name="図 31">
          <a:extLst>
            <a:ext uri="{FF2B5EF4-FFF2-40B4-BE49-F238E27FC236}">
              <a16:creationId xmlns:a16="http://schemas.microsoft.com/office/drawing/2014/main" id="{85008A37-94E6-42D8-8B0F-41CB63CF9B92}"/>
            </a:ext>
          </a:extLst>
        </xdr:cNvPr>
        <xdr:cNvPicPr>
          <a:picLocks noChangeAspect="1"/>
        </xdr:cNvPicPr>
      </xdr:nvPicPr>
      <xdr:blipFill>
        <a:blip xmlns:r="http://schemas.openxmlformats.org/officeDocument/2006/relationships" r:embed="rId14"/>
        <a:stretch>
          <a:fillRect/>
        </a:stretch>
      </xdr:blipFill>
      <xdr:spPr>
        <a:xfrm>
          <a:off x="0" y="81838800"/>
          <a:ext cx="18371966" cy="9180052"/>
        </a:xfrm>
        <a:prstGeom prst="rect">
          <a:avLst/>
        </a:prstGeom>
      </xdr:spPr>
    </xdr:pic>
    <xdr:clientData/>
  </xdr:twoCellAnchor>
  <xdr:twoCellAnchor editAs="oneCell">
    <xdr:from>
      <xdr:col>0</xdr:col>
      <xdr:colOff>0</xdr:colOff>
      <xdr:row>401</xdr:row>
      <xdr:rowOff>0</xdr:rowOff>
    </xdr:from>
    <xdr:to>
      <xdr:col>27</xdr:col>
      <xdr:colOff>152561</xdr:colOff>
      <xdr:row>408</xdr:row>
      <xdr:rowOff>56071</xdr:rowOff>
    </xdr:to>
    <xdr:pic>
      <xdr:nvPicPr>
        <xdr:cNvPr id="33" name="図 32">
          <a:extLst>
            <a:ext uri="{FF2B5EF4-FFF2-40B4-BE49-F238E27FC236}">
              <a16:creationId xmlns:a16="http://schemas.microsoft.com/office/drawing/2014/main" id="{5187F6D3-D062-492B-86D0-215F2377F13E}"/>
            </a:ext>
          </a:extLst>
        </xdr:cNvPr>
        <xdr:cNvPicPr>
          <a:picLocks noChangeAspect="1"/>
        </xdr:cNvPicPr>
      </xdr:nvPicPr>
      <xdr:blipFill>
        <a:blip xmlns:r="http://schemas.openxmlformats.org/officeDocument/2006/relationships" r:embed="rId15"/>
        <a:stretch>
          <a:fillRect/>
        </a:stretch>
      </xdr:blipFill>
      <xdr:spPr>
        <a:xfrm>
          <a:off x="0" y="91668600"/>
          <a:ext cx="18257681" cy="1656271"/>
        </a:xfrm>
        <a:prstGeom prst="rect">
          <a:avLst/>
        </a:prstGeom>
      </xdr:spPr>
    </xdr:pic>
    <xdr:clientData/>
  </xdr:twoCellAnchor>
  <xdr:twoCellAnchor editAs="oneCell">
    <xdr:from>
      <xdr:col>0</xdr:col>
      <xdr:colOff>0</xdr:colOff>
      <xdr:row>410</xdr:row>
      <xdr:rowOff>0</xdr:rowOff>
    </xdr:from>
    <xdr:to>
      <xdr:col>20</xdr:col>
      <xdr:colOff>594182</xdr:colOff>
      <xdr:row>415</xdr:row>
      <xdr:rowOff>136650</xdr:rowOff>
    </xdr:to>
    <xdr:pic>
      <xdr:nvPicPr>
        <xdr:cNvPr id="34" name="図 33">
          <a:extLst>
            <a:ext uri="{FF2B5EF4-FFF2-40B4-BE49-F238E27FC236}">
              <a16:creationId xmlns:a16="http://schemas.microsoft.com/office/drawing/2014/main" id="{C63F6882-E9F8-4B3B-9379-3D2004921532}"/>
            </a:ext>
          </a:extLst>
        </xdr:cNvPr>
        <xdr:cNvPicPr>
          <a:picLocks noChangeAspect="1"/>
        </xdr:cNvPicPr>
      </xdr:nvPicPr>
      <xdr:blipFill>
        <a:blip xmlns:r="http://schemas.openxmlformats.org/officeDocument/2006/relationships" r:embed="rId16"/>
        <a:stretch>
          <a:fillRect/>
        </a:stretch>
      </xdr:blipFill>
      <xdr:spPr>
        <a:xfrm>
          <a:off x="0" y="93726000"/>
          <a:ext cx="14005382" cy="1279650"/>
        </a:xfrm>
        <a:prstGeom prst="rect">
          <a:avLst/>
        </a:prstGeom>
      </xdr:spPr>
    </xdr:pic>
    <xdr:clientData/>
  </xdr:twoCellAnchor>
  <xdr:twoCellAnchor>
    <xdr:from>
      <xdr:col>10</xdr:col>
      <xdr:colOff>152401</xdr:colOff>
      <xdr:row>402</xdr:row>
      <xdr:rowOff>13853</xdr:rowOff>
    </xdr:from>
    <xdr:to>
      <xdr:col>13</xdr:col>
      <xdr:colOff>304801</xdr:colOff>
      <xdr:row>408</xdr:row>
      <xdr:rowOff>83127</xdr:rowOff>
    </xdr:to>
    <xdr:sp macro="" textlink="">
      <xdr:nvSpPr>
        <xdr:cNvPr id="35" name="正方形/長方形 34">
          <a:extLst>
            <a:ext uri="{FF2B5EF4-FFF2-40B4-BE49-F238E27FC236}">
              <a16:creationId xmlns:a16="http://schemas.microsoft.com/office/drawing/2014/main" id="{E85C6BF4-A1B9-4019-908B-8CB8B7B6CB07}"/>
            </a:ext>
          </a:extLst>
        </xdr:cNvPr>
        <xdr:cNvSpPr/>
      </xdr:nvSpPr>
      <xdr:spPr>
        <a:xfrm>
          <a:off x="6560821" y="91911053"/>
          <a:ext cx="2164080" cy="144087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595747</xdr:colOff>
      <xdr:row>414</xdr:row>
      <xdr:rowOff>-1</xdr:rowOff>
    </xdr:from>
    <xdr:to>
      <xdr:col>14</xdr:col>
      <xdr:colOff>374073</xdr:colOff>
      <xdr:row>415</xdr:row>
      <xdr:rowOff>110838</xdr:rowOff>
    </xdr:to>
    <xdr:sp macro="" textlink="">
      <xdr:nvSpPr>
        <xdr:cNvPr id="36" name="正方形/長方形 35">
          <a:extLst>
            <a:ext uri="{FF2B5EF4-FFF2-40B4-BE49-F238E27FC236}">
              <a16:creationId xmlns:a16="http://schemas.microsoft.com/office/drawing/2014/main" id="{A50B7690-9C94-4EEF-8481-DC674475BD2A}"/>
            </a:ext>
          </a:extLst>
        </xdr:cNvPr>
        <xdr:cNvSpPr/>
      </xdr:nvSpPr>
      <xdr:spPr>
        <a:xfrm>
          <a:off x="9015847" y="94640399"/>
          <a:ext cx="448886" cy="33943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417</xdr:row>
      <xdr:rowOff>0</xdr:rowOff>
    </xdr:from>
    <xdr:to>
      <xdr:col>27</xdr:col>
      <xdr:colOff>228751</xdr:colOff>
      <xdr:row>457</xdr:row>
      <xdr:rowOff>17004</xdr:rowOff>
    </xdr:to>
    <xdr:pic>
      <xdr:nvPicPr>
        <xdr:cNvPr id="37" name="図 36">
          <a:extLst>
            <a:ext uri="{FF2B5EF4-FFF2-40B4-BE49-F238E27FC236}">
              <a16:creationId xmlns:a16="http://schemas.microsoft.com/office/drawing/2014/main" id="{E5E0A552-E1F8-4151-9D3F-A24449B94A2D}"/>
            </a:ext>
          </a:extLst>
        </xdr:cNvPr>
        <xdr:cNvPicPr>
          <a:picLocks noChangeAspect="1"/>
        </xdr:cNvPicPr>
      </xdr:nvPicPr>
      <xdr:blipFill>
        <a:blip xmlns:r="http://schemas.openxmlformats.org/officeDocument/2006/relationships" r:embed="rId17"/>
        <a:stretch>
          <a:fillRect/>
        </a:stretch>
      </xdr:blipFill>
      <xdr:spPr>
        <a:xfrm>
          <a:off x="0" y="95326200"/>
          <a:ext cx="18333871" cy="9161004"/>
        </a:xfrm>
        <a:prstGeom prst="rect">
          <a:avLst/>
        </a:prstGeom>
      </xdr:spPr>
    </xdr:pic>
    <xdr:clientData/>
  </xdr:twoCellAnchor>
  <xdr:twoCellAnchor editAs="oneCell">
    <xdr:from>
      <xdr:col>0</xdr:col>
      <xdr:colOff>0</xdr:colOff>
      <xdr:row>459</xdr:row>
      <xdr:rowOff>0</xdr:rowOff>
    </xdr:from>
    <xdr:to>
      <xdr:col>27</xdr:col>
      <xdr:colOff>238275</xdr:colOff>
      <xdr:row>499</xdr:row>
      <xdr:rowOff>45576</xdr:rowOff>
    </xdr:to>
    <xdr:pic>
      <xdr:nvPicPr>
        <xdr:cNvPr id="38" name="図 37">
          <a:extLst>
            <a:ext uri="{FF2B5EF4-FFF2-40B4-BE49-F238E27FC236}">
              <a16:creationId xmlns:a16="http://schemas.microsoft.com/office/drawing/2014/main" id="{6C3E7EE3-1559-4858-BD2B-6AF37D3A255F}"/>
            </a:ext>
          </a:extLst>
        </xdr:cNvPr>
        <xdr:cNvPicPr>
          <a:picLocks noChangeAspect="1"/>
        </xdr:cNvPicPr>
      </xdr:nvPicPr>
      <xdr:blipFill>
        <a:blip xmlns:r="http://schemas.openxmlformats.org/officeDocument/2006/relationships" r:embed="rId18"/>
        <a:stretch>
          <a:fillRect/>
        </a:stretch>
      </xdr:blipFill>
      <xdr:spPr>
        <a:xfrm>
          <a:off x="0" y="104927400"/>
          <a:ext cx="18343395" cy="9189576"/>
        </a:xfrm>
        <a:prstGeom prst="rect">
          <a:avLst/>
        </a:prstGeom>
      </xdr:spPr>
    </xdr:pic>
    <xdr:clientData/>
  </xdr:twoCellAnchor>
  <xdr:twoCellAnchor>
    <xdr:from>
      <xdr:col>12</xdr:col>
      <xdr:colOff>443345</xdr:colOff>
      <xdr:row>473</xdr:row>
      <xdr:rowOff>193963</xdr:rowOff>
    </xdr:from>
    <xdr:to>
      <xdr:col>16</xdr:col>
      <xdr:colOff>512619</xdr:colOff>
      <xdr:row>479</xdr:row>
      <xdr:rowOff>27708</xdr:rowOff>
    </xdr:to>
    <xdr:sp macro="" textlink="">
      <xdr:nvSpPr>
        <xdr:cNvPr id="39" name="吹き出し: 四角形 38">
          <a:extLst>
            <a:ext uri="{FF2B5EF4-FFF2-40B4-BE49-F238E27FC236}">
              <a16:creationId xmlns:a16="http://schemas.microsoft.com/office/drawing/2014/main" id="{EFE44406-0F1E-4F61-A5A9-9AD602E15A17}"/>
            </a:ext>
          </a:extLst>
        </xdr:cNvPr>
        <xdr:cNvSpPr/>
      </xdr:nvSpPr>
      <xdr:spPr>
        <a:xfrm>
          <a:off x="8192885" y="108321763"/>
          <a:ext cx="2751514" cy="1205345"/>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無料トライアル申し込みをクリックするとシステムエラーが発生する。</a:t>
          </a:r>
        </a:p>
      </xdr:txBody>
    </xdr:sp>
    <xdr:clientData/>
  </xdr:twoCellAnchor>
  <xdr:twoCellAnchor editAs="oneCell">
    <xdr:from>
      <xdr:col>0</xdr:col>
      <xdr:colOff>0</xdr:colOff>
      <xdr:row>502</xdr:row>
      <xdr:rowOff>0</xdr:rowOff>
    </xdr:from>
    <xdr:to>
      <xdr:col>20</xdr:col>
      <xdr:colOff>341021</xdr:colOff>
      <xdr:row>509</xdr:row>
      <xdr:rowOff>179880</xdr:rowOff>
    </xdr:to>
    <xdr:pic>
      <xdr:nvPicPr>
        <xdr:cNvPr id="40" name="図 39">
          <a:extLst>
            <a:ext uri="{FF2B5EF4-FFF2-40B4-BE49-F238E27FC236}">
              <a16:creationId xmlns:a16="http://schemas.microsoft.com/office/drawing/2014/main" id="{66231C32-6885-4070-A6BB-8B0B377EF8D9}"/>
            </a:ext>
          </a:extLst>
        </xdr:cNvPr>
        <xdr:cNvPicPr>
          <a:picLocks noChangeAspect="1"/>
        </xdr:cNvPicPr>
      </xdr:nvPicPr>
      <xdr:blipFill>
        <a:blip xmlns:r="http://schemas.openxmlformats.org/officeDocument/2006/relationships" r:embed="rId19"/>
        <a:stretch>
          <a:fillRect/>
        </a:stretch>
      </xdr:blipFill>
      <xdr:spPr>
        <a:xfrm>
          <a:off x="0" y="114757200"/>
          <a:ext cx="13752221" cy="1780080"/>
        </a:xfrm>
        <a:prstGeom prst="rect">
          <a:avLst/>
        </a:prstGeom>
      </xdr:spPr>
    </xdr:pic>
    <xdr:clientData/>
  </xdr:twoCellAnchor>
  <xdr:twoCellAnchor editAs="oneCell">
    <xdr:from>
      <xdr:col>0</xdr:col>
      <xdr:colOff>0</xdr:colOff>
      <xdr:row>512</xdr:row>
      <xdr:rowOff>0</xdr:rowOff>
    </xdr:from>
    <xdr:to>
      <xdr:col>20</xdr:col>
      <xdr:colOff>517991</xdr:colOff>
      <xdr:row>517</xdr:row>
      <xdr:rowOff>22364</xdr:rowOff>
    </xdr:to>
    <xdr:pic>
      <xdr:nvPicPr>
        <xdr:cNvPr id="41" name="図 40">
          <a:extLst>
            <a:ext uri="{FF2B5EF4-FFF2-40B4-BE49-F238E27FC236}">
              <a16:creationId xmlns:a16="http://schemas.microsoft.com/office/drawing/2014/main" id="{31827CF0-30EE-40BD-B7F5-0E5C5021D8C3}"/>
            </a:ext>
          </a:extLst>
        </xdr:cNvPr>
        <xdr:cNvPicPr>
          <a:picLocks noChangeAspect="1"/>
        </xdr:cNvPicPr>
      </xdr:nvPicPr>
      <xdr:blipFill>
        <a:blip xmlns:r="http://schemas.openxmlformats.org/officeDocument/2006/relationships" r:embed="rId20"/>
        <a:stretch>
          <a:fillRect/>
        </a:stretch>
      </xdr:blipFill>
      <xdr:spPr>
        <a:xfrm>
          <a:off x="0" y="117043200"/>
          <a:ext cx="13929191" cy="1165364"/>
        </a:xfrm>
        <a:prstGeom prst="rect">
          <a:avLst/>
        </a:prstGeom>
      </xdr:spPr>
    </xdr:pic>
    <xdr:clientData/>
  </xdr:twoCellAnchor>
  <xdr:twoCellAnchor editAs="oneCell">
    <xdr:from>
      <xdr:col>0</xdr:col>
      <xdr:colOff>0</xdr:colOff>
      <xdr:row>520</xdr:row>
      <xdr:rowOff>0</xdr:rowOff>
    </xdr:from>
    <xdr:to>
      <xdr:col>27</xdr:col>
      <xdr:colOff>247799</xdr:colOff>
      <xdr:row>560</xdr:row>
      <xdr:rowOff>17004</xdr:rowOff>
    </xdr:to>
    <xdr:pic>
      <xdr:nvPicPr>
        <xdr:cNvPr id="42" name="図 41">
          <a:extLst>
            <a:ext uri="{FF2B5EF4-FFF2-40B4-BE49-F238E27FC236}">
              <a16:creationId xmlns:a16="http://schemas.microsoft.com/office/drawing/2014/main" id="{12F9EAA0-5480-4501-ABB2-FDB3389B916B}"/>
            </a:ext>
          </a:extLst>
        </xdr:cNvPr>
        <xdr:cNvPicPr>
          <a:picLocks noChangeAspect="1"/>
        </xdr:cNvPicPr>
      </xdr:nvPicPr>
      <xdr:blipFill>
        <a:blip xmlns:r="http://schemas.openxmlformats.org/officeDocument/2006/relationships" r:embed="rId21"/>
        <a:stretch>
          <a:fillRect/>
        </a:stretch>
      </xdr:blipFill>
      <xdr:spPr>
        <a:xfrm>
          <a:off x="0" y="118872000"/>
          <a:ext cx="18352919" cy="9161004"/>
        </a:xfrm>
        <a:prstGeom prst="rect">
          <a:avLst/>
        </a:prstGeom>
      </xdr:spPr>
    </xdr:pic>
    <xdr:clientData/>
  </xdr:twoCellAnchor>
  <xdr:twoCellAnchor editAs="oneCell">
    <xdr:from>
      <xdr:col>0</xdr:col>
      <xdr:colOff>0</xdr:colOff>
      <xdr:row>562</xdr:row>
      <xdr:rowOff>0</xdr:rowOff>
    </xdr:from>
    <xdr:to>
      <xdr:col>27</xdr:col>
      <xdr:colOff>247799</xdr:colOff>
      <xdr:row>602</xdr:row>
      <xdr:rowOff>74147</xdr:rowOff>
    </xdr:to>
    <xdr:pic>
      <xdr:nvPicPr>
        <xdr:cNvPr id="43" name="図 42">
          <a:extLst>
            <a:ext uri="{FF2B5EF4-FFF2-40B4-BE49-F238E27FC236}">
              <a16:creationId xmlns:a16="http://schemas.microsoft.com/office/drawing/2014/main" id="{D355D539-6C9B-4209-86D5-60024DBA588E}"/>
            </a:ext>
          </a:extLst>
        </xdr:cNvPr>
        <xdr:cNvPicPr>
          <a:picLocks noChangeAspect="1"/>
        </xdr:cNvPicPr>
      </xdr:nvPicPr>
      <xdr:blipFill>
        <a:blip xmlns:r="http://schemas.openxmlformats.org/officeDocument/2006/relationships" r:embed="rId22"/>
        <a:stretch>
          <a:fillRect/>
        </a:stretch>
      </xdr:blipFill>
      <xdr:spPr>
        <a:xfrm>
          <a:off x="0" y="128473200"/>
          <a:ext cx="18352919" cy="9218147"/>
        </a:xfrm>
        <a:prstGeom prst="rect">
          <a:avLst/>
        </a:prstGeom>
      </xdr:spPr>
    </xdr:pic>
    <xdr:clientData/>
  </xdr:twoCellAnchor>
  <xdr:twoCellAnchor>
    <xdr:from>
      <xdr:col>12</xdr:col>
      <xdr:colOff>637309</xdr:colOff>
      <xdr:row>576</xdr:row>
      <xdr:rowOff>124691</xdr:rowOff>
    </xdr:from>
    <xdr:to>
      <xdr:col>17</xdr:col>
      <xdr:colOff>41564</xdr:colOff>
      <xdr:row>581</xdr:row>
      <xdr:rowOff>193964</xdr:rowOff>
    </xdr:to>
    <xdr:sp macro="" textlink="">
      <xdr:nvSpPr>
        <xdr:cNvPr id="44" name="吹き出し: 四角形 43">
          <a:extLst>
            <a:ext uri="{FF2B5EF4-FFF2-40B4-BE49-F238E27FC236}">
              <a16:creationId xmlns:a16="http://schemas.microsoft.com/office/drawing/2014/main" id="{3633F88C-15C9-4FC9-BA08-D7AC9B6982A8}"/>
            </a:ext>
          </a:extLst>
        </xdr:cNvPr>
        <xdr:cNvSpPr/>
      </xdr:nvSpPr>
      <xdr:spPr>
        <a:xfrm>
          <a:off x="8386849" y="131798291"/>
          <a:ext cx="2757055" cy="1212273"/>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ワークショップ申し込みをクリックするとシステムエラーが発生する。</a:t>
          </a:r>
        </a:p>
      </xdr:txBody>
    </xdr:sp>
    <xdr:clientData/>
  </xdr:twoCellAnchor>
  <xdr:twoCellAnchor editAs="oneCell">
    <xdr:from>
      <xdr:col>0</xdr:col>
      <xdr:colOff>0</xdr:colOff>
      <xdr:row>605</xdr:row>
      <xdr:rowOff>27710</xdr:rowOff>
    </xdr:from>
    <xdr:to>
      <xdr:col>27</xdr:col>
      <xdr:colOff>314465</xdr:colOff>
      <xdr:row>612</xdr:row>
      <xdr:rowOff>198067</xdr:rowOff>
    </xdr:to>
    <xdr:pic>
      <xdr:nvPicPr>
        <xdr:cNvPr id="45" name="図 44">
          <a:extLst>
            <a:ext uri="{FF2B5EF4-FFF2-40B4-BE49-F238E27FC236}">
              <a16:creationId xmlns:a16="http://schemas.microsoft.com/office/drawing/2014/main" id="{D8927710-476D-4560-8314-3BFB5E42F6E1}"/>
            </a:ext>
          </a:extLst>
        </xdr:cNvPr>
        <xdr:cNvPicPr>
          <a:picLocks noChangeAspect="1"/>
        </xdr:cNvPicPr>
      </xdr:nvPicPr>
      <xdr:blipFill>
        <a:blip xmlns:r="http://schemas.openxmlformats.org/officeDocument/2006/relationships" r:embed="rId23"/>
        <a:stretch>
          <a:fillRect/>
        </a:stretch>
      </xdr:blipFill>
      <xdr:spPr>
        <a:xfrm>
          <a:off x="0" y="138330710"/>
          <a:ext cx="18419585" cy="1770557"/>
        </a:xfrm>
        <a:prstGeom prst="rect">
          <a:avLst/>
        </a:prstGeom>
      </xdr:spPr>
    </xdr:pic>
    <xdr:clientData/>
  </xdr:twoCellAnchor>
  <xdr:twoCellAnchor editAs="oneCell">
    <xdr:from>
      <xdr:col>0</xdr:col>
      <xdr:colOff>0</xdr:colOff>
      <xdr:row>615</xdr:row>
      <xdr:rowOff>0</xdr:rowOff>
    </xdr:from>
    <xdr:to>
      <xdr:col>20</xdr:col>
      <xdr:colOff>556087</xdr:colOff>
      <xdr:row>620</xdr:row>
      <xdr:rowOff>193793</xdr:rowOff>
    </xdr:to>
    <xdr:pic>
      <xdr:nvPicPr>
        <xdr:cNvPr id="46" name="図 45">
          <a:extLst>
            <a:ext uri="{FF2B5EF4-FFF2-40B4-BE49-F238E27FC236}">
              <a16:creationId xmlns:a16="http://schemas.microsoft.com/office/drawing/2014/main" id="{96D8C950-7639-4DE9-B654-44FB0E9A4948}"/>
            </a:ext>
          </a:extLst>
        </xdr:cNvPr>
        <xdr:cNvPicPr>
          <a:picLocks noChangeAspect="1"/>
        </xdr:cNvPicPr>
      </xdr:nvPicPr>
      <xdr:blipFill>
        <a:blip xmlns:r="http://schemas.openxmlformats.org/officeDocument/2006/relationships" r:embed="rId24"/>
        <a:stretch>
          <a:fillRect/>
        </a:stretch>
      </xdr:blipFill>
      <xdr:spPr>
        <a:xfrm>
          <a:off x="0" y="140589000"/>
          <a:ext cx="13967287" cy="1336793"/>
        </a:xfrm>
        <a:prstGeom prst="rect">
          <a:avLst/>
        </a:prstGeom>
      </xdr:spPr>
    </xdr:pic>
    <xdr:clientData/>
  </xdr:twoCellAnchor>
  <xdr:twoCellAnchor editAs="oneCell">
    <xdr:from>
      <xdr:col>0</xdr:col>
      <xdr:colOff>0</xdr:colOff>
      <xdr:row>623</xdr:row>
      <xdr:rowOff>0</xdr:rowOff>
    </xdr:from>
    <xdr:to>
      <xdr:col>26</xdr:col>
      <xdr:colOff>623121</xdr:colOff>
      <xdr:row>661</xdr:row>
      <xdr:rowOff>202345</xdr:rowOff>
    </xdr:to>
    <xdr:pic>
      <xdr:nvPicPr>
        <xdr:cNvPr id="47" name="図 46">
          <a:extLst>
            <a:ext uri="{FF2B5EF4-FFF2-40B4-BE49-F238E27FC236}">
              <a16:creationId xmlns:a16="http://schemas.microsoft.com/office/drawing/2014/main" id="{D8F43152-47AA-47B0-8BF7-0F4FF2197B5E}"/>
            </a:ext>
          </a:extLst>
        </xdr:cNvPr>
        <xdr:cNvPicPr>
          <a:picLocks noChangeAspect="1"/>
        </xdr:cNvPicPr>
      </xdr:nvPicPr>
      <xdr:blipFill>
        <a:blip xmlns:r="http://schemas.openxmlformats.org/officeDocument/2006/relationships" r:embed="rId25"/>
        <a:stretch>
          <a:fillRect/>
        </a:stretch>
      </xdr:blipFill>
      <xdr:spPr>
        <a:xfrm>
          <a:off x="0" y="142417800"/>
          <a:ext cx="18057681" cy="8889145"/>
        </a:xfrm>
        <a:prstGeom prst="rect">
          <a:avLst/>
        </a:prstGeom>
      </xdr:spPr>
    </xdr:pic>
    <xdr:clientData/>
  </xdr:twoCellAnchor>
  <xdr:twoCellAnchor editAs="oneCell">
    <xdr:from>
      <xdr:col>0</xdr:col>
      <xdr:colOff>0</xdr:colOff>
      <xdr:row>663</xdr:row>
      <xdr:rowOff>0</xdr:rowOff>
    </xdr:from>
    <xdr:to>
      <xdr:col>27</xdr:col>
      <xdr:colOff>9703</xdr:colOff>
      <xdr:row>701</xdr:row>
      <xdr:rowOff>202345</xdr:rowOff>
    </xdr:to>
    <xdr:pic>
      <xdr:nvPicPr>
        <xdr:cNvPr id="48" name="図 47">
          <a:extLst>
            <a:ext uri="{FF2B5EF4-FFF2-40B4-BE49-F238E27FC236}">
              <a16:creationId xmlns:a16="http://schemas.microsoft.com/office/drawing/2014/main" id="{707AC4B3-C998-4F91-B789-5A8214E26E15}"/>
            </a:ext>
          </a:extLst>
        </xdr:cNvPr>
        <xdr:cNvPicPr>
          <a:picLocks noChangeAspect="1"/>
        </xdr:cNvPicPr>
      </xdr:nvPicPr>
      <xdr:blipFill>
        <a:blip xmlns:r="http://schemas.openxmlformats.org/officeDocument/2006/relationships" r:embed="rId26"/>
        <a:stretch>
          <a:fillRect/>
        </a:stretch>
      </xdr:blipFill>
      <xdr:spPr>
        <a:xfrm>
          <a:off x="0" y="151561800"/>
          <a:ext cx="18114823" cy="8889145"/>
        </a:xfrm>
        <a:prstGeom prst="rect">
          <a:avLst/>
        </a:prstGeom>
      </xdr:spPr>
    </xdr:pic>
    <xdr:clientData/>
  </xdr:twoCellAnchor>
  <xdr:twoCellAnchor editAs="oneCell">
    <xdr:from>
      <xdr:col>0</xdr:col>
      <xdr:colOff>0</xdr:colOff>
      <xdr:row>724</xdr:row>
      <xdr:rowOff>207818</xdr:rowOff>
    </xdr:from>
    <xdr:to>
      <xdr:col>26</xdr:col>
      <xdr:colOff>642168</xdr:colOff>
      <xdr:row>763</xdr:row>
      <xdr:rowOff>165111</xdr:rowOff>
    </xdr:to>
    <xdr:pic>
      <xdr:nvPicPr>
        <xdr:cNvPr id="49" name="図 48">
          <a:extLst>
            <a:ext uri="{FF2B5EF4-FFF2-40B4-BE49-F238E27FC236}">
              <a16:creationId xmlns:a16="http://schemas.microsoft.com/office/drawing/2014/main" id="{A43A5B93-E221-4FDC-819A-EF2B547E6924}"/>
            </a:ext>
          </a:extLst>
        </xdr:cNvPr>
        <xdr:cNvPicPr>
          <a:picLocks noChangeAspect="1"/>
        </xdr:cNvPicPr>
      </xdr:nvPicPr>
      <xdr:blipFill>
        <a:blip xmlns:r="http://schemas.openxmlformats.org/officeDocument/2006/relationships" r:embed="rId27"/>
        <a:stretch>
          <a:fillRect/>
        </a:stretch>
      </xdr:blipFill>
      <xdr:spPr>
        <a:xfrm>
          <a:off x="0" y="165714218"/>
          <a:ext cx="18076728" cy="8872693"/>
        </a:xfrm>
        <a:prstGeom prst="rect">
          <a:avLst/>
        </a:prstGeom>
      </xdr:spPr>
    </xdr:pic>
    <xdr:clientData/>
  </xdr:twoCellAnchor>
  <xdr:twoCellAnchor editAs="oneCell">
    <xdr:from>
      <xdr:col>0</xdr:col>
      <xdr:colOff>0</xdr:colOff>
      <xdr:row>705</xdr:row>
      <xdr:rowOff>0</xdr:rowOff>
    </xdr:from>
    <xdr:to>
      <xdr:col>27</xdr:col>
      <xdr:colOff>247799</xdr:colOff>
      <xdr:row>712</xdr:row>
      <xdr:rowOff>103690</xdr:rowOff>
    </xdr:to>
    <xdr:pic>
      <xdr:nvPicPr>
        <xdr:cNvPr id="50" name="図 49">
          <a:extLst>
            <a:ext uri="{FF2B5EF4-FFF2-40B4-BE49-F238E27FC236}">
              <a16:creationId xmlns:a16="http://schemas.microsoft.com/office/drawing/2014/main" id="{91E59E43-7B62-4211-920F-4BD2170FFF6C}"/>
            </a:ext>
          </a:extLst>
        </xdr:cNvPr>
        <xdr:cNvPicPr>
          <a:picLocks noChangeAspect="1"/>
        </xdr:cNvPicPr>
      </xdr:nvPicPr>
      <xdr:blipFill>
        <a:blip xmlns:r="http://schemas.openxmlformats.org/officeDocument/2006/relationships" r:embed="rId28"/>
        <a:stretch>
          <a:fillRect/>
        </a:stretch>
      </xdr:blipFill>
      <xdr:spPr>
        <a:xfrm>
          <a:off x="0" y="161163000"/>
          <a:ext cx="18352919" cy="1703890"/>
        </a:xfrm>
        <a:prstGeom prst="rect">
          <a:avLst/>
        </a:prstGeom>
      </xdr:spPr>
    </xdr:pic>
    <xdr:clientData/>
  </xdr:twoCellAnchor>
  <xdr:twoCellAnchor editAs="oneCell">
    <xdr:from>
      <xdr:col>0</xdr:col>
      <xdr:colOff>0</xdr:colOff>
      <xdr:row>714</xdr:row>
      <xdr:rowOff>0</xdr:rowOff>
    </xdr:from>
    <xdr:to>
      <xdr:col>20</xdr:col>
      <xdr:colOff>556087</xdr:colOff>
      <xdr:row>719</xdr:row>
      <xdr:rowOff>69983</xdr:rowOff>
    </xdr:to>
    <xdr:pic>
      <xdr:nvPicPr>
        <xdr:cNvPr id="51" name="図 50">
          <a:extLst>
            <a:ext uri="{FF2B5EF4-FFF2-40B4-BE49-F238E27FC236}">
              <a16:creationId xmlns:a16="http://schemas.microsoft.com/office/drawing/2014/main" id="{2658B837-ED42-427F-96FE-211BF939A0E6}"/>
            </a:ext>
          </a:extLst>
        </xdr:cNvPr>
        <xdr:cNvPicPr>
          <a:picLocks noChangeAspect="1"/>
        </xdr:cNvPicPr>
      </xdr:nvPicPr>
      <xdr:blipFill>
        <a:blip xmlns:r="http://schemas.openxmlformats.org/officeDocument/2006/relationships" r:embed="rId29"/>
        <a:stretch>
          <a:fillRect/>
        </a:stretch>
      </xdr:blipFill>
      <xdr:spPr>
        <a:xfrm>
          <a:off x="0" y="163220400"/>
          <a:ext cx="13967287" cy="1212983"/>
        </a:xfrm>
        <a:prstGeom prst="rect">
          <a:avLst/>
        </a:prstGeom>
      </xdr:spPr>
    </xdr:pic>
    <xdr:clientData/>
  </xdr:twoCellAnchor>
  <xdr:twoCellAnchor>
    <xdr:from>
      <xdr:col>8</xdr:col>
      <xdr:colOff>152400</xdr:colOff>
      <xdr:row>731</xdr:row>
      <xdr:rowOff>166255</xdr:rowOff>
    </xdr:from>
    <xdr:to>
      <xdr:col>10</xdr:col>
      <xdr:colOff>332509</xdr:colOff>
      <xdr:row>733</xdr:row>
      <xdr:rowOff>124691</xdr:rowOff>
    </xdr:to>
    <xdr:sp macro="" textlink="">
      <xdr:nvSpPr>
        <xdr:cNvPr id="52" name="正方形/長方形 51">
          <a:extLst>
            <a:ext uri="{FF2B5EF4-FFF2-40B4-BE49-F238E27FC236}">
              <a16:creationId xmlns:a16="http://schemas.microsoft.com/office/drawing/2014/main" id="{9A1B89F0-1C01-4BBD-AC4A-1EE03CA39186}"/>
            </a:ext>
          </a:extLst>
        </xdr:cNvPr>
        <xdr:cNvSpPr/>
      </xdr:nvSpPr>
      <xdr:spPr>
        <a:xfrm>
          <a:off x="5219700" y="167272855"/>
          <a:ext cx="1521229" cy="41563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768</xdr:row>
      <xdr:rowOff>0</xdr:rowOff>
    </xdr:from>
    <xdr:to>
      <xdr:col>26</xdr:col>
      <xdr:colOff>642168</xdr:colOff>
      <xdr:row>806</xdr:row>
      <xdr:rowOff>192820</xdr:rowOff>
    </xdr:to>
    <xdr:pic>
      <xdr:nvPicPr>
        <xdr:cNvPr id="53" name="図 52">
          <a:extLst>
            <a:ext uri="{FF2B5EF4-FFF2-40B4-BE49-F238E27FC236}">
              <a16:creationId xmlns:a16="http://schemas.microsoft.com/office/drawing/2014/main" id="{B2468C2B-6B82-42DF-A304-0FC8DD38D6E1}"/>
            </a:ext>
          </a:extLst>
        </xdr:cNvPr>
        <xdr:cNvPicPr>
          <a:picLocks noChangeAspect="1"/>
        </xdr:cNvPicPr>
      </xdr:nvPicPr>
      <xdr:blipFill>
        <a:blip xmlns:r="http://schemas.openxmlformats.org/officeDocument/2006/relationships" r:embed="rId27"/>
        <a:stretch>
          <a:fillRect/>
        </a:stretch>
      </xdr:blipFill>
      <xdr:spPr>
        <a:xfrm>
          <a:off x="0" y="175564800"/>
          <a:ext cx="18076728" cy="8879620"/>
        </a:xfrm>
        <a:prstGeom prst="rect">
          <a:avLst/>
        </a:prstGeom>
      </xdr:spPr>
    </xdr:pic>
    <xdr:clientData/>
  </xdr:twoCellAnchor>
  <xdr:twoCellAnchor>
    <xdr:from>
      <xdr:col>7</xdr:col>
      <xdr:colOff>263236</xdr:colOff>
      <xdr:row>779</xdr:row>
      <xdr:rowOff>166254</xdr:rowOff>
    </xdr:from>
    <xdr:to>
      <xdr:col>13</xdr:col>
      <xdr:colOff>443345</xdr:colOff>
      <xdr:row>783</xdr:row>
      <xdr:rowOff>166254</xdr:rowOff>
    </xdr:to>
    <xdr:sp macro="" textlink="">
      <xdr:nvSpPr>
        <xdr:cNvPr id="54" name="正方形/長方形 53">
          <a:extLst>
            <a:ext uri="{FF2B5EF4-FFF2-40B4-BE49-F238E27FC236}">
              <a16:creationId xmlns:a16="http://schemas.microsoft.com/office/drawing/2014/main" id="{AC10898B-D090-47A8-A9EF-96E90760BF29}"/>
            </a:ext>
          </a:extLst>
        </xdr:cNvPr>
        <xdr:cNvSpPr/>
      </xdr:nvSpPr>
      <xdr:spPr>
        <a:xfrm>
          <a:off x="4659976" y="178245654"/>
          <a:ext cx="4203469" cy="9144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725</xdr:row>
      <xdr:rowOff>0</xdr:rowOff>
    </xdr:from>
    <xdr:to>
      <xdr:col>35</xdr:col>
      <xdr:colOff>373444</xdr:colOff>
      <xdr:row>728</xdr:row>
      <xdr:rowOff>112466</xdr:rowOff>
    </xdr:to>
    <xdr:pic>
      <xdr:nvPicPr>
        <xdr:cNvPr id="55" name="図 54">
          <a:extLst>
            <a:ext uri="{FF2B5EF4-FFF2-40B4-BE49-F238E27FC236}">
              <a16:creationId xmlns:a16="http://schemas.microsoft.com/office/drawing/2014/main" id="{1799EF1E-1459-4419-9EC6-FB75E754E744}"/>
            </a:ext>
          </a:extLst>
        </xdr:cNvPr>
        <xdr:cNvPicPr>
          <a:picLocks noChangeAspect="1"/>
        </xdr:cNvPicPr>
      </xdr:nvPicPr>
      <xdr:blipFill>
        <a:blip xmlns:r="http://schemas.openxmlformats.org/officeDocument/2006/relationships" r:embed="rId30"/>
        <a:stretch>
          <a:fillRect/>
        </a:stretch>
      </xdr:blipFill>
      <xdr:spPr>
        <a:xfrm>
          <a:off x="18478500" y="165735000"/>
          <a:ext cx="5067364" cy="798266"/>
        </a:xfrm>
        <a:prstGeom prst="rect">
          <a:avLst/>
        </a:prstGeom>
      </xdr:spPr>
    </xdr:pic>
    <xdr:clientData/>
  </xdr:twoCellAnchor>
  <xdr:twoCellAnchor editAs="oneCell">
    <xdr:from>
      <xdr:col>28</xdr:col>
      <xdr:colOff>0</xdr:colOff>
      <xdr:row>768</xdr:row>
      <xdr:rowOff>0</xdr:rowOff>
    </xdr:from>
    <xdr:to>
      <xdr:col>46</xdr:col>
      <xdr:colOff>124911</xdr:colOff>
      <xdr:row>781</xdr:row>
      <xdr:rowOff>71478</xdr:rowOff>
    </xdr:to>
    <xdr:pic>
      <xdr:nvPicPr>
        <xdr:cNvPr id="56" name="図 55">
          <a:extLst>
            <a:ext uri="{FF2B5EF4-FFF2-40B4-BE49-F238E27FC236}">
              <a16:creationId xmlns:a16="http://schemas.microsoft.com/office/drawing/2014/main" id="{2569EC6F-821F-4350-B975-3A073306D4DB}"/>
            </a:ext>
          </a:extLst>
        </xdr:cNvPr>
        <xdr:cNvPicPr>
          <a:picLocks noChangeAspect="1"/>
        </xdr:cNvPicPr>
      </xdr:nvPicPr>
      <xdr:blipFill>
        <a:blip xmlns:r="http://schemas.openxmlformats.org/officeDocument/2006/relationships" r:embed="rId31"/>
        <a:stretch>
          <a:fillRect/>
        </a:stretch>
      </xdr:blipFill>
      <xdr:spPr>
        <a:xfrm>
          <a:off x="18478500" y="175564800"/>
          <a:ext cx="12194991" cy="3043278"/>
        </a:xfrm>
        <a:prstGeom prst="rect">
          <a:avLst/>
        </a:prstGeom>
      </xdr:spPr>
    </xdr:pic>
    <xdr:clientData/>
  </xdr:twoCellAnchor>
  <xdr:twoCellAnchor editAs="oneCell">
    <xdr:from>
      <xdr:col>0</xdr:col>
      <xdr:colOff>0</xdr:colOff>
      <xdr:row>810</xdr:row>
      <xdr:rowOff>0</xdr:rowOff>
    </xdr:from>
    <xdr:to>
      <xdr:col>26</xdr:col>
      <xdr:colOff>661216</xdr:colOff>
      <xdr:row>846</xdr:row>
      <xdr:rowOff>206732</xdr:rowOff>
    </xdr:to>
    <xdr:pic>
      <xdr:nvPicPr>
        <xdr:cNvPr id="57" name="図 56">
          <a:extLst>
            <a:ext uri="{FF2B5EF4-FFF2-40B4-BE49-F238E27FC236}">
              <a16:creationId xmlns:a16="http://schemas.microsoft.com/office/drawing/2014/main" id="{5667A3EA-98AD-4434-9A69-35FB6EBF5CB3}"/>
            </a:ext>
          </a:extLst>
        </xdr:cNvPr>
        <xdr:cNvPicPr>
          <a:picLocks noChangeAspect="1"/>
        </xdr:cNvPicPr>
      </xdr:nvPicPr>
      <xdr:blipFill>
        <a:blip xmlns:r="http://schemas.openxmlformats.org/officeDocument/2006/relationships" r:embed="rId32"/>
        <a:stretch>
          <a:fillRect/>
        </a:stretch>
      </xdr:blipFill>
      <xdr:spPr>
        <a:xfrm>
          <a:off x="0" y="185166000"/>
          <a:ext cx="18095776" cy="8436332"/>
        </a:xfrm>
        <a:prstGeom prst="rect">
          <a:avLst/>
        </a:prstGeom>
      </xdr:spPr>
    </xdr:pic>
    <xdr:clientData/>
  </xdr:twoCellAnchor>
  <xdr:twoCellAnchor>
    <xdr:from>
      <xdr:col>7</xdr:col>
      <xdr:colOff>498762</xdr:colOff>
      <xdr:row>824</xdr:row>
      <xdr:rowOff>110836</xdr:rowOff>
    </xdr:from>
    <xdr:to>
      <xdr:col>20</xdr:col>
      <xdr:colOff>346363</xdr:colOff>
      <xdr:row>838</xdr:row>
      <xdr:rowOff>166254</xdr:rowOff>
    </xdr:to>
    <xdr:sp macro="" textlink="">
      <xdr:nvSpPr>
        <xdr:cNvPr id="58" name="正方形/長方形 57">
          <a:extLst>
            <a:ext uri="{FF2B5EF4-FFF2-40B4-BE49-F238E27FC236}">
              <a16:creationId xmlns:a16="http://schemas.microsoft.com/office/drawing/2014/main" id="{8C12DFFB-9DD7-4D01-90A5-19F8ECBA4D76}"/>
            </a:ext>
          </a:extLst>
        </xdr:cNvPr>
        <xdr:cNvSpPr/>
      </xdr:nvSpPr>
      <xdr:spPr>
        <a:xfrm>
          <a:off x="4895502" y="188477236"/>
          <a:ext cx="8564881" cy="32558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810</xdr:row>
      <xdr:rowOff>0</xdr:rowOff>
    </xdr:from>
    <xdr:to>
      <xdr:col>46</xdr:col>
      <xdr:colOff>210625</xdr:colOff>
      <xdr:row>832</xdr:row>
      <xdr:rowOff>46971</xdr:rowOff>
    </xdr:to>
    <xdr:pic>
      <xdr:nvPicPr>
        <xdr:cNvPr id="59" name="図 58">
          <a:extLst>
            <a:ext uri="{FF2B5EF4-FFF2-40B4-BE49-F238E27FC236}">
              <a16:creationId xmlns:a16="http://schemas.microsoft.com/office/drawing/2014/main" id="{ED47E71F-4CD9-46E8-948B-A2DC82BBEFAC}"/>
            </a:ext>
          </a:extLst>
        </xdr:cNvPr>
        <xdr:cNvPicPr>
          <a:picLocks noChangeAspect="1"/>
        </xdr:cNvPicPr>
      </xdr:nvPicPr>
      <xdr:blipFill>
        <a:blip xmlns:r="http://schemas.openxmlformats.org/officeDocument/2006/relationships" r:embed="rId33"/>
        <a:stretch>
          <a:fillRect/>
        </a:stretch>
      </xdr:blipFill>
      <xdr:spPr>
        <a:xfrm>
          <a:off x="18478500" y="185166000"/>
          <a:ext cx="12280705" cy="5076171"/>
        </a:xfrm>
        <a:prstGeom prst="rect">
          <a:avLst/>
        </a:prstGeom>
      </xdr:spPr>
    </xdr:pic>
    <xdr:clientData/>
  </xdr:twoCellAnchor>
  <xdr:twoCellAnchor editAs="oneCell">
    <xdr:from>
      <xdr:col>0</xdr:col>
      <xdr:colOff>0</xdr:colOff>
      <xdr:row>857</xdr:row>
      <xdr:rowOff>55418</xdr:rowOff>
    </xdr:from>
    <xdr:to>
      <xdr:col>26</xdr:col>
      <xdr:colOff>623121</xdr:colOff>
      <xdr:row>894</xdr:row>
      <xdr:rowOff>102814</xdr:rowOff>
    </xdr:to>
    <xdr:pic>
      <xdr:nvPicPr>
        <xdr:cNvPr id="60" name="図 59">
          <a:extLst>
            <a:ext uri="{FF2B5EF4-FFF2-40B4-BE49-F238E27FC236}">
              <a16:creationId xmlns:a16="http://schemas.microsoft.com/office/drawing/2014/main" id="{0CCCD870-5005-46C6-95BD-5AD257A64865}"/>
            </a:ext>
          </a:extLst>
        </xdr:cNvPr>
        <xdr:cNvPicPr>
          <a:picLocks noChangeAspect="1"/>
        </xdr:cNvPicPr>
      </xdr:nvPicPr>
      <xdr:blipFill>
        <a:blip xmlns:r="http://schemas.openxmlformats.org/officeDocument/2006/relationships" r:embed="rId34"/>
        <a:stretch>
          <a:fillRect/>
        </a:stretch>
      </xdr:blipFill>
      <xdr:spPr>
        <a:xfrm>
          <a:off x="0" y="195965618"/>
          <a:ext cx="18057681" cy="8505596"/>
        </a:xfrm>
        <a:prstGeom prst="rect">
          <a:avLst/>
        </a:prstGeom>
      </xdr:spPr>
    </xdr:pic>
    <xdr:clientData/>
  </xdr:twoCellAnchor>
  <xdr:twoCellAnchor>
    <xdr:from>
      <xdr:col>12</xdr:col>
      <xdr:colOff>360218</xdr:colOff>
      <xdr:row>866</xdr:row>
      <xdr:rowOff>41563</xdr:rowOff>
    </xdr:from>
    <xdr:to>
      <xdr:col>16</xdr:col>
      <xdr:colOff>429492</xdr:colOff>
      <xdr:row>871</xdr:row>
      <xdr:rowOff>110836</xdr:rowOff>
    </xdr:to>
    <xdr:sp macro="" textlink="">
      <xdr:nvSpPr>
        <xdr:cNvPr id="61" name="吹き出し: 四角形 60">
          <a:extLst>
            <a:ext uri="{FF2B5EF4-FFF2-40B4-BE49-F238E27FC236}">
              <a16:creationId xmlns:a16="http://schemas.microsoft.com/office/drawing/2014/main" id="{314CA1D1-839A-4838-B2E3-24C5E38C1B5C}"/>
            </a:ext>
          </a:extLst>
        </xdr:cNvPr>
        <xdr:cNvSpPr/>
      </xdr:nvSpPr>
      <xdr:spPr>
        <a:xfrm>
          <a:off x="8109758" y="198009163"/>
          <a:ext cx="2751514" cy="1212273"/>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同意ボタンをクリックするとシステムエラーが発生する。</a:t>
          </a:r>
        </a:p>
      </xdr:txBody>
    </xdr:sp>
    <xdr:clientData/>
  </xdr:twoCellAnchor>
  <xdr:twoCellAnchor editAs="oneCell">
    <xdr:from>
      <xdr:col>0</xdr:col>
      <xdr:colOff>0</xdr:colOff>
      <xdr:row>897</xdr:row>
      <xdr:rowOff>0</xdr:rowOff>
    </xdr:from>
    <xdr:to>
      <xdr:col>26</xdr:col>
      <xdr:colOff>623121</xdr:colOff>
      <xdr:row>934</xdr:row>
      <xdr:rowOff>95015</xdr:rowOff>
    </xdr:to>
    <xdr:pic>
      <xdr:nvPicPr>
        <xdr:cNvPr id="62" name="図 61">
          <a:extLst>
            <a:ext uri="{FF2B5EF4-FFF2-40B4-BE49-F238E27FC236}">
              <a16:creationId xmlns:a16="http://schemas.microsoft.com/office/drawing/2014/main" id="{E9C492CF-411F-4428-8188-0F9624548959}"/>
            </a:ext>
          </a:extLst>
        </xdr:cNvPr>
        <xdr:cNvPicPr>
          <a:picLocks noChangeAspect="1"/>
        </xdr:cNvPicPr>
      </xdr:nvPicPr>
      <xdr:blipFill>
        <a:blip xmlns:r="http://schemas.openxmlformats.org/officeDocument/2006/relationships" r:embed="rId35"/>
        <a:stretch>
          <a:fillRect/>
        </a:stretch>
      </xdr:blipFill>
      <xdr:spPr>
        <a:xfrm>
          <a:off x="0" y="205054200"/>
          <a:ext cx="18057681" cy="8553215"/>
        </a:xfrm>
        <a:prstGeom prst="rect">
          <a:avLst/>
        </a:prstGeom>
      </xdr:spPr>
    </xdr:pic>
    <xdr:clientData/>
  </xdr:twoCellAnchor>
  <xdr:twoCellAnchor>
    <xdr:from>
      <xdr:col>8</xdr:col>
      <xdr:colOff>110836</xdr:colOff>
      <xdr:row>899</xdr:row>
      <xdr:rowOff>180110</xdr:rowOff>
    </xdr:from>
    <xdr:to>
      <xdr:col>10</xdr:col>
      <xdr:colOff>290945</xdr:colOff>
      <xdr:row>901</xdr:row>
      <xdr:rowOff>138546</xdr:rowOff>
    </xdr:to>
    <xdr:sp macro="" textlink="">
      <xdr:nvSpPr>
        <xdr:cNvPr id="63" name="正方形/長方形 62">
          <a:extLst>
            <a:ext uri="{FF2B5EF4-FFF2-40B4-BE49-F238E27FC236}">
              <a16:creationId xmlns:a16="http://schemas.microsoft.com/office/drawing/2014/main" id="{AB4EA2D3-D41A-4DD3-BD09-2FEA82FC191A}"/>
            </a:ext>
          </a:extLst>
        </xdr:cNvPr>
        <xdr:cNvSpPr/>
      </xdr:nvSpPr>
      <xdr:spPr>
        <a:xfrm>
          <a:off x="5178136" y="205691510"/>
          <a:ext cx="1521229" cy="41563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937</xdr:row>
      <xdr:rowOff>0</xdr:rowOff>
    </xdr:from>
    <xdr:to>
      <xdr:col>46</xdr:col>
      <xdr:colOff>163006</xdr:colOff>
      <xdr:row>943</xdr:row>
      <xdr:rowOff>34456</xdr:rowOff>
    </xdr:to>
    <xdr:pic>
      <xdr:nvPicPr>
        <xdr:cNvPr id="64" name="図 63">
          <a:extLst>
            <a:ext uri="{FF2B5EF4-FFF2-40B4-BE49-F238E27FC236}">
              <a16:creationId xmlns:a16="http://schemas.microsoft.com/office/drawing/2014/main" id="{A0D482A6-3EB4-4E0F-8DA0-871840CE70FE}"/>
            </a:ext>
          </a:extLst>
        </xdr:cNvPr>
        <xdr:cNvPicPr>
          <a:picLocks noChangeAspect="1"/>
        </xdr:cNvPicPr>
      </xdr:nvPicPr>
      <xdr:blipFill>
        <a:blip xmlns:r="http://schemas.openxmlformats.org/officeDocument/2006/relationships" r:embed="rId36"/>
        <a:stretch>
          <a:fillRect/>
        </a:stretch>
      </xdr:blipFill>
      <xdr:spPr>
        <a:xfrm>
          <a:off x="18478500" y="214198200"/>
          <a:ext cx="12233086" cy="1406056"/>
        </a:xfrm>
        <a:prstGeom prst="rect">
          <a:avLst/>
        </a:prstGeom>
      </xdr:spPr>
    </xdr:pic>
    <xdr:clientData/>
  </xdr:twoCellAnchor>
  <xdr:twoCellAnchor editAs="oneCell">
    <xdr:from>
      <xdr:col>0</xdr:col>
      <xdr:colOff>0</xdr:colOff>
      <xdr:row>937</xdr:row>
      <xdr:rowOff>0</xdr:rowOff>
    </xdr:from>
    <xdr:to>
      <xdr:col>26</xdr:col>
      <xdr:colOff>623121</xdr:colOff>
      <xdr:row>974</xdr:row>
      <xdr:rowOff>95015</xdr:rowOff>
    </xdr:to>
    <xdr:pic>
      <xdr:nvPicPr>
        <xdr:cNvPr id="65" name="図 64">
          <a:extLst>
            <a:ext uri="{FF2B5EF4-FFF2-40B4-BE49-F238E27FC236}">
              <a16:creationId xmlns:a16="http://schemas.microsoft.com/office/drawing/2014/main" id="{143AAC77-077B-4E60-AEA5-A19D1AF5DB2A}"/>
            </a:ext>
          </a:extLst>
        </xdr:cNvPr>
        <xdr:cNvPicPr>
          <a:picLocks noChangeAspect="1"/>
        </xdr:cNvPicPr>
      </xdr:nvPicPr>
      <xdr:blipFill>
        <a:blip xmlns:r="http://schemas.openxmlformats.org/officeDocument/2006/relationships" r:embed="rId35"/>
        <a:stretch>
          <a:fillRect/>
        </a:stretch>
      </xdr:blipFill>
      <xdr:spPr>
        <a:xfrm>
          <a:off x="0" y="214198200"/>
          <a:ext cx="18057681" cy="8553215"/>
        </a:xfrm>
        <a:prstGeom prst="rect">
          <a:avLst/>
        </a:prstGeom>
      </xdr:spPr>
    </xdr:pic>
    <xdr:clientData/>
  </xdr:twoCellAnchor>
  <xdr:twoCellAnchor>
    <xdr:from>
      <xdr:col>7</xdr:col>
      <xdr:colOff>346363</xdr:colOff>
      <xdr:row>944</xdr:row>
      <xdr:rowOff>41564</xdr:rowOff>
    </xdr:from>
    <xdr:to>
      <xdr:col>10</xdr:col>
      <xdr:colOff>110837</xdr:colOff>
      <xdr:row>946</xdr:row>
      <xdr:rowOff>13855</xdr:rowOff>
    </xdr:to>
    <xdr:sp macro="" textlink="">
      <xdr:nvSpPr>
        <xdr:cNvPr id="66" name="正方形/長方形 65">
          <a:extLst>
            <a:ext uri="{FF2B5EF4-FFF2-40B4-BE49-F238E27FC236}">
              <a16:creationId xmlns:a16="http://schemas.microsoft.com/office/drawing/2014/main" id="{6EFBDC74-8081-4E5B-A1BC-9EDE2BADA781}"/>
            </a:ext>
          </a:extLst>
        </xdr:cNvPr>
        <xdr:cNvSpPr/>
      </xdr:nvSpPr>
      <xdr:spPr>
        <a:xfrm>
          <a:off x="4743103" y="215839964"/>
          <a:ext cx="1776154" cy="42949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977</xdr:row>
      <xdr:rowOff>0</xdr:rowOff>
    </xdr:from>
    <xdr:to>
      <xdr:col>26</xdr:col>
      <xdr:colOff>613597</xdr:colOff>
      <xdr:row>1014</xdr:row>
      <xdr:rowOff>75966</xdr:rowOff>
    </xdr:to>
    <xdr:pic>
      <xdr:nvPicPr>
        <xdr:cNvPr id="67" name="図 66">
          <a:extLst>
            <a:ext uri="{FF2B5EF4-FFF2-40B4-BE49-F238E27FC236}">
              <a16:creationId xmlns:a16="http://schemas.microsoft.com/office/drawing/2014/main" id="{3FE06D18-2C8B-42B2-9101-133DE27D26FA}"/>
            </a:ext>
          </a:extLst>
        </xdr:cNvPr>
        <xdr:cNvPicPr>
          <a:picLocks noChangeAspect="1"/>
        </xdr:cNvPicPr>
      </xdr:nvPicPr>
      <xdr:blipFill>
        <a:blip xmlns:r="http://schemas.openxmlformats.org/officeDocument/2006/relationships" r:embed="rId37"/>
        <a:stretch>
          <a:fillRect/>
        </a:stretch>
      </xdr:blipFill>
      <xdr:spPr>
        <a:xfrm>
          <a:off x="0" y="223342200"/>
          <a:ext cx="18048157" cy="8534166"/>
        </a:xfrm>
        <a:prstGeom prst="rect">
          <a:avLst/>
        </a:prstGeom>
      </xdr:spPr>
    </xdr:pic>
    <xdr:clientData/>
  </xdr:twoCellAnchor>
  <xdr:twoCellAnchor>
    <xdr:from>
      <xdr:col>7</xdr:col>
      <xdr:colOff>400050</xdr:colOff>
      <xdr:row>992</xdr:row>
      <xdr:rowOff>5195</xdr:rowOff>
    </xdr:from>
    <xdr:to>
      <xdr:col>20</xdr:col>
      <xdr:colOff>495300</xdr:colOff>
      <xdr:row>1005</xdr:row>
      <xdr:rowOff>152400</xdr:rowOff>
    </xdr:to>
    <xdr:sp macro="" textlink="">
      <xdr:nvSpPr>
        <xdr:cNvPr id="68" name="正方形/長方形 67">
          <a:extLst>
            <a:ext uri="{FF2B5EF4-FFF2-40B4-BE49-F238E27FC236}">
              <a16:creationId xmlns:a16="http://schemas.microsoft.com/office/drawing/2014/main" id="{A06F4263-2FD7-48AF-9C41-4198A6DBF429}"/>
            </a:ext>
          </a:extLst>
        </xdr:cNvPr>
        <xdr:cNvSpPr/>
      </xdr:nvSpPr>
      <xdr:spPr>
        <a:xfrm>
          <a:off x="4796790" y="226776395"/>
          <a:ext cx="8812530" cy="311900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977</xdr:row>
      <xdr:rowOff>0</xdr:rowOff>
    </xdr:from>
    <xdr:to>
      <xdr:col>46</xdr:col>
      <xdr:colOff>103262</xdr:colOff>
      <xdr:row>999</xdr:row>
      <xdr:rowOff>170800</xdr:rowOff>
    </xdr:to>
    <xdr:pic>
      <xdr:nvPicPr>
        <xdr:cNvPr id="69" name="図 68">
          <a:extLst>
            <a:ext uri="{FF2B5EF4-FFF2-40B4-BE49-F238E27FC236}">
              <a16:creationId xmlns:a16="http://schemas.microsoft.com/office/drawing/2014/main" id="{C0359AAF-C50F-4529-B3C0-58FD99C4C75C}"/>
            </a:ext>
          </a:extLst>
        </xdr:cNvPr>
        <xdr:cNvPicPr>
          <a:picLocks noChangeAspect="1"/>
        </xdr:cNvPicPr>
      </xdr:nvPicPr>
      <xdr:blipFill>
        <a:blip xmlns:r="http://schemas.openxmlformats.org/officeDocument/2006/relationships" r:embed="rId38"/>
        <a:stretch>
          <a:fillRect/>
        </a:stretch>
      </xdr:blipFill>
      <xdr:spPr>
        <a:xfrm>
          <a:off x="18478500" y="223342200"/>
          <a:ext cx="12173342" cy="5200000"/>
        </a:xfrm>
        <a:prstGeom prst="rect">
          <a:avLst/>
        </a:prstGeom>
      </xdr:spPr>
    </xdr:pic>
    <xdr:clientData/>
  </xdr:twoCellAnchor>
  <xdr:twoCellAnchor editAs="oneCell">
    <xdr:from>
      <xdr:col>0</xdr:col>
      <xdr:colOff>0</xdr:colOff>
      <xdr:row>1018</xdr:row>
      <xdr:rowOff>0</xdr:rowOff>
    </xdr:from>
    <xdr:to>
      <xdr:col>26</xdr:col>
      <xdr:colOff>571166</xdr:colOff>
      <xdr:row>1056</xdr:row>
      <xdr:rowOff>84628</xdr:rowOff>
    </xdr:to>
    <xdr:pic>
      <xdr:nvPicPr>
        <xdr:cNvPr id="70" name="図 69">
          <a:extLst>
            <a:ext uri="{FF2B5EF4-FFF2-40B4-BE49-F238E27FC236}">
              <a16:creationId xmlns:a16="http://schemas.microsoft.com/office/drawing/2014/main" id="{830FDE71-6FF5-4970-B038-0E38EF82D869}"/>
            </a:ext>
          </a:extLst>
        </xdr:cNvPr>
        <xdr:cNvPicPr>
          <a:picLocks noChangeAspect="1"/>
        </xdr:cNvPicPr>
      </xdr:nvPicPr>
      <xdr:blipFill>
        <a:blip xmlns:r="http://schemas.openxmlformats.org/officeDocument/2006/relationships" r:embed="rId39"/>
        <a:stretch>
          <a:fillRect/>
        </a:stretch>
      </xdr:blipFill>
      <xdr:spPr>
        <a:xfrm>
          <a:off x="0" y="232714800"/>
          <a:ext cx="18005726" cy="8771428"/>
        </a:xfrm>
        <a:prstGeom prst="rect">
          <a:avLst/>
        </a:prstGeom>
      </xdr:spPr>
    </xdr:pic>
    <xdr:clientData/>
  </xdr:twoCellAnchor>
  <xdr:twoCellAnchor>
    <xdr:from>
      <xdr:col>12</xdr:col>
      <xdr:colOff>152400</xdr:colOff>
      <xdr:row>1027</xdr:row>
      <xdr:rowOff>133350</xdr:rowOff>
    </xdr:from>
    <xdr:to>
      <xdr:col>16</xdr:col>
      <xdr:colOff>221674</xdr:colOff>
      <xdr:row>1032</xdr:row>
      <xdr:rowOff>202623</xdr:rowOff>
    </xdr:to>
    <xdr:sp macro="" textlink="">
      <xdr:nvSpPr>
        <xdr:cNvPr id="71" name="吹き出し: 四角形 70">
          <a:extLst>
            <a:ext uri="{FF2B5EF4-FFF2-40B4-BE49-F238E27FC236}">
              <a16:creationId xmlns:a16="http://schemas.microsoft.com/office/drawing/2014/main" id="{EC5A334D-AD8A-48C1-8394-08D2FD89C205}"/>
            </a:ext>
          </a:extLst>
        </xdr:cNvPr>
        <xdr:cNvSpPr/>
      </xdr:nvSpPr>
      <xdr:spPr>
        <a:xfrm>
          <a:off x="7901940" y="234905550"/>
          <a:ext cx="2751514" cy="1212273"/>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同意ボタンをクリックするとシステムエラーが発生する。</a:t>
          </a:r>
        </a:p>
      </xdr:txBody>
    </xdr:sp>
    <xdr:clientData/>
  </xdr:twoCellAnchor>
  <xdr:twoCellAnchor>
    <xdr:from>
      <xdr:col>8</xdr:col>
      <xdr:colOff>76200</xdr:colOff>
      <xdr:row>1062</xdr:row>
      <xdr:rowOff>114301</xdr:rowOff>
    </xdr:from>
    <xdr:to>
      <xdr:col>10</xdr:col>
      <xdr:colOff>438150</xdr:colOff>
      <xdr:row>1064</xdr:row>
      <xdr:rowOff>190501</xdr:rowOff>
    </xdr:to>
    <xdr:sp macro="" textlink="">
      <xdr:nvSpPr>
        <xdr:cNvPr id="72" name="正方形/長方形 71">
          <a:extLst>
            <a:ext uri="{FF2B5EF4-FFF2-40B4-BE49-F238E27FC236}">
              <a16:creationId xmlns:a16="http://schemas.microsoft.com/office/drawing/2014/main" id="{81D2A393-B3D7-4435-B247-7588CEF6671B}"/>
            </a:ext>
          </a:extLst>
        </xdr:cNvPr>
        <xdr:cNvSpPr/>
      </xdr:nvSpPr>
      <xdr:spPr>
        <a:xfrm>
          <a:off x="5143500" y="242887501"/>
          <a:ext cx="1703070" cy="5334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1108</xdr:row>
      <xdr:rowOff>171450</xdr:rowOff>
    </xdr:from>
    <xdr:to>
      <xdr:col>11</xdr:col>
      <xdr:colOff>476250</xdr:colOff>
      <xdr:row>1110</xdr:row>
      <xdr:rowOff>209550</xdr:rowOff>
    </xdr:to>
    <xdr:sp macro="" textlink="">
      <xdr:nvSpPr>
        <xdr:cNvPr id="73" name="正方形/長方形 72">
          <a:extLst>
            <a:ext uri="{FF2B5EF4-FFF2-40B4-BE49-F238E27FC236}">
              <a16:creationId xmlns:a16="http://schemas.microsoft.com/office/drawing/2014/main" id="{D294F817-FC86-43C4-AF43-434941AC3329}"/>
            </a:ext>
          </a:extLst>
        </xdr:cNvPr>
        <xdr:cNvSpPr/>
      </xdr:nvSpPr>
      <xdr:spPr>
        <a:xfrm>
          <a:off x="4720590" y="253460250"/>
          <a:ext cx="2834640" cy="4953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1102</xdr:row>
      <xdr:rowOff>0</xdr:rowOff>
    </xdr:from>
    <xdr:to>
      <xdr:col>45</xdr:col>
      <xdr:colOff>627155</xdr:colOff>
      <xdr:row>1108</xdr:row>
      <xdr:rowOff>9352</xdr:rowOff>
    </xdr:to>
    <xdr:pic>
      <xdr:nvPicPr>
        <xdr:cNvPr id="74" name="図 73">
          <a:extLst>
            <a:ext uri="{FF2B5EF4-FFF2-40B4-BE49-F238E27FC236}">
              <a16:creationId xmlns:a16="http://schemas.microsoft.com/office/drawing/2014/main" id="{8F9CA265-D9AE-4118-88C2-484A7FCF58D4}"/>
            </a:ext>
          </a:extLst>
        </xdr:cNvPr>
        <xdr:cNvPicPr>
          <a:picLocks noChangeAspect="1"/>
        </xdr:cNvPicPr>
      </xdr:nvPicPr>
      <xdr:blipFill>
        <a:blip xmlns:r="http://schemas.openxmlformats.org/officeDocument/2006/relationships" r:embed="rId40"/>
        <a:stretch>
          <a:fillRect/>
        </a:stretch>
      </xdr:blipFill>
      <xdr:spPr>
        <a:xfrm>
          <a:off x="18478500" y="251917200"/>
          <a:ext cx="12026675" cy="1380952"/>
        </a:xfrm>
        <a:prstGeom prst="rect">
          <a:avLst/>
        </a:prstGeom>
      </xdr:spPr>
    </xdr:pic>
    <xdr:clientData/>
  </xdr:twoCellAnchor>
  <xdr:twoCellAnchor editAs="oneCell">
    <xdr:from>
      <xdr:col>0</xdr:col>
      <xdr:colOff>0</xdr:colOff>
      <xdr:row>1163</xdr:row>
      <xdr:rowOff>114300</xdr:rowOff>
    </xdr:from>
    <xdr:to>
      <xdr:col>26</xdr:col>
      <xdr:colOff>571166</xdr:colOff>
      <xdr:row>1202</xdr:row>
      <xdr:rowOff>8424</xdr:rowOff>
    </xdr:to>
    <xdr:pic>
      <xdr:nvPicPr>
        <xdr:cNvPr id="75" name="図 74">
          <a:extLst>
            <a:ext uri="{FF2B5EF4-FFF2-40B4-BE49-F238E27FC236}">
              <a16:creationId xmlns:a16="http://schemas.microsoft.com/office/drawing/2014/main" id="{505924D8-AF1B-4890-B68F-33F1D8B54D0F}"/>
            </a:ext>
          </a:extLst>
        </xdr:cNvPr>
        <xdr:cNvPicPr>
          <a:picLocks noChangeAspect="1"/>
        </xdr:cNvPicPr>
      </xdr:nvPicPr>
      <xdr:blipFill>
        <a:blip xmlns:r="http://schemas.openxmlformats.org/officeDocument/2006/relationships" r:embed="rId1"/>
        <a:stretch>
          <a:fillRect/>
        </a:stretch>
      </xdr:blipFill>
      <xdr:spPr>
        <a:xfrm>
          <a:off x="0" y="265976100"/>
          <a:ext cx="18005726" cy="8809524"/>
        </a:xfrm>
        <a:prstGeom prst="rect">
          <a:avLst/>
        </a:prstGeom>
      </xdr:spPr>
    </xdr:pic>
    <xdr:clientData/>
  </xdr:twoCellAnchor>
  <xdr:twoCellAnchor>
    <xdr:from>
      <xdr:col>12</xdr:col>
      <xdr:colOff>514350</xdr:colOff>
      <xdr:row>1174</xdr:row>
      <xdr:rowOff>152400</xdr:rowOff>
    </xdr:from>
    <xdr:to>
      <xdr:col>16</xdr:col>
      <xdr:colOff>583624</xdr:colOff>
      <xdr:row>1179</xdr:row>
      <xdr:rowOff>221673</xdr:rowOff>
    </xdr:to>
    <xdr:sp macro="" textlink="">
      <xdr:nvSpPr>
        <xdr:cNvPr id="76" name="吹き出し: 四角形 75">
          <a:extLst>
            <a:ext uri="{FF2B5EF4-FFF2-40B4-BE49-F238E27FC236}">
              <a16:creationId xmlns:a16="http://schemas.microsoft.com/office/drawing/2014/main" id="{C3E6BC01-7FB3-47FC-B981-F48F978B2346}"/>
            </a:ext>
          </a:extLst>
        </xdr:cNvPr>
        <xdr:cNvSpPr/>
      </xdr:nvSpPr>
      <xdr:spPr>
        <a:xfrm>
          <a:off x="8263890" y="268528800"/>
          <a:ext cx="2751514" cy="1212273"/>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システムエラーが発生しページが正しく表示されない。</a:t>
          </a:r>
        </a:p>
      </xdr:txBody>
    </xdr:sp>
    <xdr:clientData/>
  </xdr:twoCellAnchor>
  <xdr:twoCellAnchor editAs="oneCell">
    <xdr:from>
      <xdr:col>0</xdr:col>
      <xdr:colOff>0</xdr:colOff>
      <xdr:row>1205</xdr:row>
      <xdr:rowOff>0</xdr:rowOff>
    </xdr:from>
    <xdr:to>
      <xdr:col>26</xdr:col>
      <xdr:colOff>609261</xdr:colOff>
      <xdr:row>1245</xdr:row>
      <xdr:rowOff>56000</xdr:rowOff>
    </xdr:to>
    <xdr:pic>
      <xdr:nvPicPr>
        <xdr:cNvPr id="77" name="図 76">
          <a:extLst>
            <a:ext uri="{FF2B5EF4-FFF2-40B4-BE49-F238E27FC236}">
              <a16:creationId xmlns:a16="http://schemas.microsoft.com/office/drawing/2014/main" id="{81BD11E9-83D2-4766-B5F2-1583D2EB59D4}"/>
            </a:ext>
          </a:extLst>
        </xdr:cNvPr>
        <xdr:cNvPicPr>
          <a:picLocks noChangeAspect="1"/>
        </xdr:cNvPicPr>
      </xdr:nvPicPr>
      <xdr:blipFill>
        <a:blip xmlns:r="http://schemas.openxmlformats.org/officeDocument/2006/relationships" r:embed="rId41"/>
        <a:stretch>
          <a:fillRect/>
        </a:stretch>
      </xdr:blipFill>
      <xdr:spPr>
        <a:xfrm>
          <a:off x="0" y="275463000"/>
          <a:ext cx="18043821" cy="9200000"/>
        </a:xfrm>
        <a:prstGeom prst="rect">
          <a:avLst/>
        </a:prstGeom>
      </xdr:spPr>
    </xdr:pic>
    <xdr:clientData/>
  </xdr:twoCellAnchor>
  <xdr:twoCellAnchor>
    <xdr:from>
      <xdr:col>8</xdr:col>
      <xdr:colOff>228600</xdr:colOff>
      <xdr:row>1211</xdr:row>
      <xdr:rowOff>209550</xdr:rowOff>
    </xdr:from>
    <xdr:to>
      <xdr:col>10</xdr:col>
      <xdr:colOff>323850</xdr:colOff>
      <xdr:row>1214</xdr:row>
      <xdr:rowOff>38100</xdr:rowOff>
    </xdr:to>
    <xdr:sp macro="" textlink="">
      <xdr:nvSpPr>
        <xdr:cNvPr id="78" name="正方形/長方形 77">
          <a:extLst>
            <a:ext uri="{FF2B5EF4-FFF2-40B4-BE49-F238E27FC236}">
              <a16:creationId xmlns:a16="http://schemas.microsoft.com/office/drawing/2014/main" id="{CA3984B7-6B32-48B3-A5D9-C01B2AF0DEFE}"/>
            </a:ext>
          </a:extLst>
        </xdr:cNvPr>
        <xdr:cNvSpPr/>
      </xdr:nvSpPr>
      <xdr:spPr>
        <a:xfrm>
          <a:off x="5295900" y="277044150"/>
          <a:ext cx="1436370" cy="5143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1248</xdr:row>
      <xdr:rowOff>0</xdr:rowOff>
    </xdr:from>
    <xdr:to>
      <xdr:col>26</xdr:col>
      <xdr:colOff>609261</xdr:colOff>
      <xdr:row>1288</xdr:row>
      <xdr:rowOff>56000</xdr:rowOff>
    </xdr:to>
    <xdr:pic>
      <xdr:nvPicPr>
        <xdr:cNvPr id="79" name="図 78">
          <a:extLst>
            <a:ext uri="{FF2B5EF4-FFF2-40B4-BE49-F238E27FC236}">
              <a16:creationId xmlns:a16="http://schemas.microsoft.com/office/drawing/2014/main" id="{C7083B52-F16D-4FD1-86AD-BEA7F1C18840}"/>
            </a:ext>
          </a:extLst>
        </xdr:cNvPr>
        <xdr:cNvPicPr>
          <a:picLocks noChangeAspect="1"/>
        </xdr:cNvPicPr>
      </xdr:nvPicPr>
      <xdr:blipFill>
        <a:blip xmlns:r="http://schemas.openxmlformats.org/officeDocument/2006/relationships" r:embed="rId41"/>
        <a:stretch>
          <a:fillRect/>
        </a:stretch>
      </xdr:blipFill>
      <xdr:spPr>
        <a:xfrm>
          <a:off x="0" y="285292800"/>
          <a:ext cx="18043821" cy="9200000"/>
        </a:xfrm>
        <a:prstGeom prst="rect">
          <a:avLst/>
        </a:prstGeom>
      </xdr:spPr>
    </xdr:pic>
    <xdr:clientData/>
  </xdr:twoCellAnchor>
  <xdr:twoCellAnchor>
    <xdr:from>
      <xdr:col>7</xdr:col>
      <xdr:colOff>381000</xdr:colOff>
      <xdr:row>1259</xdr:row>
      <xdr:rowOff>209550</xdr:rowOff>
    </xdr:from>
    <xdr:to>
      <xdr:col>11</xdr:col>
      <xdr:colOff>533400</xdr:colOff>
      <xdr:row>1261</xdr:row>
      <xdr:rowOff>171450</xdr:rowOff>
    </xdr:to>
    <xdr:sp macro="" textlink="">
      <xdr:nvSpPr>
        <xdr:cNvPr id="80" name="正方形/長方形 79">
          <a:extLst>
            <a:ext uri="{FF2B5EF4-FFF2-40B4-BE49-F238E27FC236}">
              <a16:creationId xmlns:a16="http://schemas.microsoft.com/office/drawing/2014/main" id="{B6411327-F920-472D-8AEA-92A2D540AF29}"/>
            </a:ext>
          </a:extLst>
        </xdr:cNvPr>
        <xdr:cNvSpPr/>
      </xdr:nvSpPr>
      <xdr:spPr>
        <a:xfrm>
          <a:off x="4777740" y="288016950"/>
          <a:ext cx="2834640" cy="4191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0</xdr:colOff>
      <xdr:row>1248</xdr:row>
      <xdr:rowOff>0</xdr:rowOff>
    </xdr:from>
    <xdr:to>
      <xdr:col>45</xdr:col>
      <xdr:colOff>465250</xdr:colOff>
      <xdr:row>1254</xdr:row>
      <xdr:rowOff>76019</xdr:rowOff>
    </xdr:to>
    <xdr:pic>
      <xdr:nvPicPr>
        <xdr:cNvPr id="81" name="図 80">
          <a:extLst>
            <a:ext uri="{FF2B5EF4-FFF2-40B4-BE49-F238E27FC236}">
              <a16:creationId xmlns:a16="http://schemas.microsoft.com/office/drawing/2014/main" id="{2797BF0B-17ED-46AC-9E42-20C3F40CC7B5}"/>
            </a:ext>
          </a:extLst>
        </xdr:cNvPr>
        <xdr:cNvPicPr>
          <a:picLocks noChangeAspect="1"/>
        </xdr:cNvPicPr>
      </xdr:nvPicPr>
      <xdr:blipFill>
        <a:blip xmlns:r="http://schemas.openxmlformats.org/officeDocument/2006/relationships" r:embed="rId42"/>
        <a:stretch>
          <a:fillRect/>
        </a:stretch>
      </xdr:blipFill>
      <xdr:spPr>
        <a:xfrm>
          <a:off x="18478500" y="285292800"/>
          <a:ext cx="11864770" cy="1447619"/>
        </a:xfrm>
        <a:prstGeom prst="rect">
          <a:avLst/>
        </a:prstGeom>
      </xdr:spPr>
    </xdr:pic>
    <xdr:clientData/>
  </xdr:twoCellAnchor>
  <xdr:twoCellAnchor editAs="oneCell">
    <xdr:from>
      <xdr:col>0</xdr:col>
      <xdr:colOff>0</xdr:colOff>
      <xdr:row>1291</xdr:row>
      <xdr:rowOff>0</xdr:rowOff>
    </xdr:from>
    <xdr:to>
      <xdr:col>26</xdr:col>
      <xdr:colOff>609261</xdr:colOff>
      <xdr:row>1331</xdr:row>
      <xdr:rowOff>56000</xdr:rowOff>
    </xdr:to>
    <xdr:pic>
      <xdr:nvPicPr>
        <xdr:cNvPr id="82" name="図 81">
          <a:extLst>
            <a:ext uri="{FF2B5EF4-FFF2-40B4-BE49-F238E27FC236}">
              <a16:creationId xmlns:a16="http://schemas.microsoft.com/office/drawing/2014/main" id="{124D3BC0-026E-4925-8461-DF1D621FF254}"/>
            </a:ext>
          </a:extLst>
        </xdr:cNvPr>
        <xdr:cNvPicPr>
          <a:picLocks noChangeAspect="1"/>
        </xdr:cNvPicPr>
      </xdr:nvPicPr>
      <xdr:blipFill>
        <a:blip xmlns:r="http://schemas.openxmlformats.org/officeDocument/2006/relationships" r:embed="rId41"/>
        <a:stretch>
          <a:fillRect/>
        </a:stretch>
      </xdr:blipFill>
      <xdr:spPr>
        <a:xfrm>
          <a:off x="0" y="295122600"/>
          <a:ext cx="18043821" cy="9200000"/>
        </a:xfrm>
        <a:prstGeom prst="rect">
          <a:avLst/>
        </a:prstGeom>
      </xdr:spPr>
    </xdr:pic>
    <xdr:clientData/>
  </xdr:twoCellAnchor>
  <xdr:twoCellAnchor>
    <xdr:from>
      <xdr:col>7</xdr:col>
      <xdr:colOff>533400</xdr:colOff>
      <xdr:row>1307</xdr:row>
      <xdr:rowOff>209550</xdr:rowOff>
    </xdr:from>
    <xdr:to>
      <xdr:col>20</xdr:col>
      <xdr:colOff>361950</xdr:colOff>
      <xdr:row>1322</xdr:row>
      <xdr:rowOff>76200</xdr:rowOff>
    </xdr:to>
    <xdr:sp macro="" textlink="">
      <xdr:nvSpPr>
        <xdr:cNvPr id="83" name="正方形/長方形 82">
          <a:extLst>
            <a:ext uri="{FF2B5EF4-FFF2-40B4-BE49-F238E27FC236}">
              <a16:creationId xmlns:a16="http://schemas.microsoft.com/office/drawing/2014/main" id="{A24E5953-91FB-4CB1-B7B7-4A6065C26110}"/>
            </a:ext>
          </a:extLst>
        </xdr:cNvPr>
        <xdr:cNvSpPr/>
      </xdr:nvSpPr>
      <xdr:spPr>
        <a:xfrm>
          <a:off x="4930140" y="298989750"/>
          <a:ext cx="8545830" cy="32956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1335</xdr:row>
      <xdr:rowOff>0</xdr:rowOff>
    </xdr:from>
    <xdr:to>
      <xdr:col>26</xdr:col>
      <xdr:colOff>609261</xdr:colOff>
      <xdr:row>1375</xdr:row>
      <xdr:rowOff>56000</xdr:rowOff>
    </xdr:to>
    <xdr:pic>
      <xdr:nvPicPr>
        <xdr:cNvPr id="84" name="図 83">
          <a:extLst>
            <a:ext uri="{FF2B5EF4-FFF2-40B4-BE49-F238E27FC236}">
              <a16:creationId xmlns:a16="http://schemas.microsoft.com/office/drawing/2014/main" id="{743FD02C-AC82-45F3-B18B-03F495F33D4F}"/>
            </a:ext>
          </a:extLst>
        </xdr:cNvPr>
        <xdr:cNvPicPr>
          <a:picLocks noChangeAspect="1"/>
        </xdr:cNvPicPr>
      </xdr:nvPicPr>
      <xdr:blipFill>
        <a:blip xmlns:r="http://schemas.openxmlformats.org/officeDocument/2006/relationships" r:embed="rId41"/>
        <a:stretch>
          <a:fillRect/>
        </a:stretch>
      </xdr:blipFill>
      <xdr:spPr>
        <a:xfrm>
          <a:off x="0" y="305181000"/>
          <a:ext cx="18043821" cy="9200000"/>
        </a:xfrm>
        <a:prstGeom prst="rect">
          <a:avLst/>
        </a:prstGeom>
      </xdr:spPr>
    </xdr:pic>
    <xdr:clientData/>
  </xdr:twoCellAnchor>
  <xdr:twoCellAnchor>
    <xdr:from>
      <xdr:col>13</xdr:col>
      <xdr:colOff>0</xdr:colOff>
      <xdr:row>1366</xdr:row>
      <xdr:rowOff>209550</xdr:rowOff>
    </xdr:from>
    <xdr:to>
      <xdr:col>15</xdr:col>
      <xdr:colOff>190500</xdr:colOff>
      <xdr:row>1368</xdr:row>
      <xdr:rowOff>171450</xdr:rowOff>
    </xdr:to>
    <xdr:sp macro="" textlink="">
      <xdr:nvSpPr>
        <xdr:cNvPr id="85" name="正方形/長方形 84">
          <a:extLst>
            <a:ext uri="{FF2B5EF4-FFF2-40B4-BE49-F238E27FC236}">
              <a16:creationId xmlns:a16="http://schemas.microsoft.com/office/drawing/2014/main" id="{72FB54A9-0597-4D05-91D6-3CEB5DF0F5AC}"/>
            </a:ext>
          </a:extLst>
        </xdr:cNvPr>
        <xdr:cNvSpPr/>
      </xdr:nvSpPr>
      <xdr:spPr>
        <a:xfrm>
          <a:off x="8420100" y="312477150"/>
          <a:ext cx="1531620" cy="4191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1377</xdr:row>
      <xdr:rowOff>0</xdr:rowOff>
    </xdr:from>
    <xdr:to>
      <xdr:col>26</xdr:col>
      <xdr:colOff>590213</xdr:colOff>
      <xdr:row>1416</xdr:row>
      <xdr:rowOff>227457</xdr:rowOff>
    </xdr:to>
    <xdr:pic>
      <xdr:nvPicPr>
        <xdr:cNvPr id="86" name="図 85">
          <a:extLst>
            <a:ext uri="{FF2B5EF4-FFF2-40B4-BE49-F238E27FC236}">
              <a16:creationId xmlns:a16="http://schemas.microsoft.com/office/drawing/2014/main" id="{3FC2A638-C3D9-449C-BF26-78C5C4D452EF}"/>
            </a:ext>
          </a:extLst>
        </xdr:cNvPr>
        <xdr:cNvPicPr>
          <a:picLocks noChangeAspect="1"/>
        </xdr:cNvPicPr>
      </xdr:nvPicPr>
      <xdr:blipFill>
        <a:blip xmlns:r="http://schemas.openxmlformats.org/officeDocument/2006/relationships" r:embed="rId43"/>
        <a:stretch>
          <a:fillRect/>
        </a:stretch>
      </xdr:blipFill>
      <xdr:spPr>
        <a:xfrm>
          <a:off x="0" y="314782200"/>
          <a:ext cx="18024773" cy="9142857"/>
        </a:xfrm>
        <a:prstGeom prst="rect">
          <a:avLst/>
        </a:prstGeom>
      </xdr:spPr>
    </xdr:pic>
    <xdr:clientData/>
  </xdr:twoCellAnchor>
  <xdr:twoCellAnchor editAs="oneCell">
    <xdr:from>
      <xdr:col>0</xdr:col>
      <xdr:colOff>0</xdr:colOff>
      <xdr:row>1420</xdr:row>
      <xdr:rowOff>0</xdr:rowOff>
    </xdr:from>
    <xdr:to>
      <xdr:col>26</xdr:col>
      <xdr:colOff>552118</xdr:colOff>
      <xdr:row>1458</xdr:row>
      <xdr:rowOff>56057</xdr:rowOff>
    </xdr:to>
    <xdr:pic>
      <xdr:nvPicPr>
        <xdr:cNvPr id="87" name="図 86">
          <a:extLst>
            <a:ext uri="{FF2B5EF4-FFF2-40B4-BE49-F238E27FC236}">
              <a16:creationId xmlns:a16="http://schemas.microsoft.com/office/drawing/2014/main" id="{8D11EB4F-3298-4C16-9ABC-4224A0BF5D04}"/>
            </a:ext>
          </a:extLst>
        </xdr:cNvPr>
        <xdr:cNvPicPr>
          <a:picLocks noChangeAspect="1"/>
        </xdr:cNvPicPr>
      </xdr:nvPicPr>
      <xdr:blipFill>
        <a:blip xmlns:r="http://schemas.openxmlformats.org/officeDocument/2006/relationships" r:embed="rId44"/>
        <a:stretch>
          <a:fillRect/>
        </a:stretch>
      </xdr:blipFill>
      <xdr:spPr>
        <a:xfrm>
          <a:off x="0" y="324612000"/>
          <a:ext cx="17986678" cy="8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tdes.sharepoint.com/Work/C&#20225;/&#21830;&#21697;&#30331;&#37682;/Space-E&#26448;&#26009;&#19968;&#35239;_201211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mserver\home\DOCUME~1\Sagara\LOCALS~1\Temp\B2Temp\Attach\13%20&#32080;&#21512;&#35430;&#39443;&#38917;&#30446;&#34920;-R18Update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組込みソフト一覧"/>
      <sheetName val="商品パッケージーシステム対比表"/>
      <sheetName val="新規販売"/>
      <sheetName val="保守"/>
      <sheetName val="料金体系"/>
      <sheetName val="サービス選択パターン"/>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
      <sheetName val="CCD アンダーカット検出"/>
      <sheetName val="CCD アンダーカット計測"/>
      <sheetName val="MOLD アセンブリ配置"/>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apr01.evo-complatf.com/ndes/simsp"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apr01.evo-complatf.com/ndes/sims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r01.evo-complatf.com/ndes/simsp/calculation" TargetMode="External"/><Relationship Id="rId1" Type="http://schemas.openxmlformats.org/officeDocument/2006/relationships/hyperlink" Target="https://apr01.evo-complatf.com/ndes/simsp"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r01.evo-complatf.com/ndes/simsp/calculation" TargetMode="External"/><Relationship Id="rId1" Type="http://schemas.openxmlformats.org/officeDocument/2006/relationships/hyperlink" Target="https://apr01.evo-complatf.com/ndes/simsp"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apr01.evo-complatf.com/ndes/sims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apr01.evo-complatf.com/ndes/sim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E89B-BFE3-47F5-8F3B-B9C7A7851F44}">
  <sheetPr>
    <tabColor rgb="FFFFC000"/>
  </sheetPr>
  <dimension ref="A1:F12"/>
  <sheetViews>
    <sheetView workbookViewId="0">
      <selection activeCell="D9" sqref="D9"/>
    </sheetView>
  </sheetViews>
  <sheetFormatPr defaultColWidth="8.69921875" defaultRowHeight="15" x14ac:dyDescent="0.3"/>
  <cols>
    <col min="1" max="1" width="15.3984375" style="27" customWidth="1"/>
    <col min="2" max="2" width="45.8984375" style="27" bestFit="1" customWidth="1"/>
    <col min="3" max="5" width="14.5" style="27" customWidth="1"/>
    <col min="6" max="16384" width="8.69921875" style="27"/>
  </cols>
  <sheetData>
    <row r="1" spans="1:6" x14ac:dyDescent="0.3">
      <c r="A1" s="23" t="s">
        <v>47</v>
      </c>
      <c r="B1" s="24" t="s">
        <v>22</v>
      </c>
      <c r="C1" s="24" t="s">
        <v>48</v>
      </c>
      <c r="D1" s="25" t="s">
        <v>49</v>
      </c>
      <c r="E1" s="26" t="s">
        <v>50</v>
      </c>
    </row>
    <row r="2" spans="1:6" x14ac:dyDescent="0.3">
      <c r="A2" s="55" t="s">
        <v>233</v>
      </c>
      <c r="B2" s="28" t="str">
        <f>"#"&amp;リリース対象!B3</f>
        <v>#9569</v>
      </c>
      <c r="C2" s="28">
        <f>'#9569'!$A$13</f>
        <v>2</v>
      </c>
      <c r="D2" s="28">
        <v>2</v>
      </c>
      <c r="E2" s="29">
        <v>0</v>
      </c>
    </row>
    <row r="3" spans="1:6" x14ac:dyDescent="0.3">
      <c r="A3" s="56"/>
      <c r="B3" s="28" t="str">
        <f>"#"&amp;リリース対象!B4</f>
        <v>#9563</v>
      </c>
      <c r="C3" s="28">
        <f>'#9563'!A13</f>
        <v>2</v>
      </c>
      <c r="D3" s="28">
        <v>2</v>
      </c>
      <c r="E3" s="29">
        <v>0</v>
      </c>
    </row>
    <row r="4" spans="1:6" x14ac:dyDescent="0.3">
      <c r="A4" s="56"/>
      <c r="B4" s="28" t="str">
        <f>"#"&amp;リリース対象!B5</f>
        <v>#9510</v>
      </c>
      <c r="C4" s="28">
        <f>'#9510'!A16</f>
        <v>4</v>
      </c>
      <c r="D4" s="28">
        <v>4</v>
      </c>
      <c r="E4" s="29">
        <v>0</v>
      </c>
    </row>
    <row r="5" spans="1:6" x14ac:dyDescent="0.3">
      <c r="A5" s="56"/>
      <c r="B5" s="28" t="str">
        <f>"#"&amp;リリース対象!B6</f>
        <v>#8644</v>
      </c>
      <c r="C5" s="28">
        <f>'#8644'!A13</f>
        <v>4</v>
      </c>
      <c r="D5" s="28">
        <v>4</v>
      </c>
      <c r="E5" s="29">
        <v>0</v>
      </c>
    </row>
    <row r="6" spans="1:6" x14ac:dyDescent="0.3">
      <c r="A6" s="56"/>
      <c r="B6" s="28" t="str">
        <f>"#"&amp;リリース対象!B7</f>
        <v>#7383</v>
      </c>
      <c r="C6" s="28">
        <f>'#7383'!A13</f>
        <v>2</v>
      </c>
      <c r="D6" s="28">
        <v>2</v>
      </c>
      <c r="E6" s="29">
        <v>0</v>
      </c>
    </row>
    <row r="7" spans="1:6" x14ac:dyDescent="0.3">
      <c r="A7" s="56"/>
      <c r="B7" s="28" t="str">
        <f>"#"&amp;リリース対象!B8</f>
        <v>#7347</v>
      </c>
      <c r="C7" s="28">
        <f>'#7347'!A13</f>
        <v>2</v>
      </c>
      <c r="D7" s="28">
        <v>2</v>
      </c>
      <c r="E7" s="29">
        <v>0</v>
      </c>
    </row>
    <row r="8" spans="1:6" x14ac:dyDescent="0.3">
      <c r="A8" s="56"/>
      <c r="B8" s="28" t="str">
        <f>"#"&amp;リリース対象!B9</f>
        <v>#7346</v>
      </c>
      <c r="C8" s="28">
        <f>'#7346'!A13</f>
        <v>2</v>
      </c>
      <c r="D8" s="28">
        <v>2</v>
      </c>
      <c r="E8" s="29">
        <v>0</v>
      </c>
    </row>
    <row r="9" spans="1:6" x14ac:dyDescent="0.3">
      <c r="A9" s="30"/>
      <c r="B9" s="34"/>
      <c r="C9" s="28"/>
      <c r="D9" s="28"/>
      <c r="E9" s="35"/>
    </row>
    <row r="10" spans="1:6" ht="15.6" thickBot="1" x14ac:dyDescent="0.35">
      <c r="A10" s="64" t="s">
        <v>51</v>
      </c>
      <c r="B10" s="65"/>
      <c r="C10" s="31">
        <f>SUM(C2:C9)</f>
        <v>18</v>
      </c>
      <c r="D10" s="31">
        <f>SUM(D2:D9)</f>
        <v>18</v>
      </c>
      <c r="E10" s="32">
        <f>SUM(E2:E9)</f>
        <v>0</v>
      </c>
      <c r="F10" s="33"/>
    </row>
    <row r="12" spans="1:6" x14ac:dyDescent="0.3">
      <c r="A12" s="27" t="s">
        <v>56</v>
      </c>
    </row>
  </sheetData>
  <mergeCells count="1">
    <mergeCell ref="A10:B10"/>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446B-68F0-43D0-9D67-143DF7755381}">
  <dimension ref="A1:U26"/>
  <sheetViews>
    <sheetView zoomScale="85" zoomScaleNormal="85" workbookViewId="0">
      <selection activeCell="B31" sqref="B31"/>
    </sheetView>
  </sheetViews>
  <sheetFormatPr defaultColWidth="3.59765625" defaultRowHeight="18" x14ac:dyDescent="0.45"/>
  <cols>
    <col min="2" max="2" width="27.69921875" bestFit="1" customWidth="1"/>
    <col min="3" max="3" width="16.59765625" bestFit="1" customWidth="1"/>
    <col min="4" max="4" width="45.09765625" customWidth="1"/>
    <col min="5" max="5" width="79.3984375" bestFit="1" customWidth="1"/>
  </cols>
  <sheetData>
    <row r="1" spans="1:21" x14ac:dyDescent="0.45">
      <c r="B1" t="s">
        <v>229</v>
      </c>
    </row>
    <row r="2" spans="1:21" x14ac:dyDescent="0.45">
      <c r="B2" s="2"/>
      <c r="C2" s="2"/>
      <c r="D2" s="2"/>
      <c r="E2" s="2"/>
      <c r="F2" s="12" t="s">
        <v>1</v>
      </c>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225</v>
      </c>
      <c r="E4" s="4"/>
      <c r="F4" s="16" t="s">
        <v>37</v>
      </c>
      <c r="G4" s="16"/>
      <c r="H4" s="16"/>
      <c r="I4" s="16"/>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c r="E8" s="5"/>
      <c r="F8" s="15"/>
      <c r="G8" s="15"/>
      <c r="H8" s="15"/>
      <c r="I8" s="15"/>
      <c r="J8" s="15"/>
      <c r="K8" s="15"/>
      <c r="L8" s="15"/>
      <c r="M8" s="15"/>
      <c r="N8" s="15"/>
      <c r="O8" s="15"/>
      <c r="P8" s="15"/>
      <c r="Q8" s="15"/>
      <c r="R8" s="15"/>
      <c r="S8" s="15"/>
      <c r="T8" s="15"/>
      <c r="U8" s="15"/>
    </row>
    <row r="9" spans="1:21" x14ac:dyDescent="0.45">
      <c r="A9" s="2"/>
      <c r="B9" s="4"/>
      <c r="C9" s="4"/>
      <c r="D9" s="4"/>
      <c r="E9" s="4"/>
      <c r="F9" s="16"/>
      <c r="G9" s="16"/>
      <c r="H9" s="16"/>
      <c r="I9" s="16"/>
      <c r="J9" s="16"/>
      <c r="K9" s="16"/>
      <c r="L9" s="16"/>
      <c r="M9" s="17"/>
      <c r="N9" s="17"/>
      <c r="O9" s="16"/>
      <c r="P9" s="16"/>
      <c r="Q9" s="16"/>
      <c r="R9" s="16"/>
      <c r="S9" s="16"/>
      <c r="T9" s="16"/>
      <c r="U9" s="17"/>
    </row>
    <row r="10" spans="1:21" x14ac:dyDescent="0.45">
      <c r="A10" s="2"/>
      <c r="B10" s="4" t="s">
        <v>27</v>
      </c>
      <c r="C10" s="4" t="s">
        <v>153</v>
      </c>
      <c r="D10" s="4" t="s">
        <v>151</v>
      </c>
      <c r="E10" s="59" t="s">
        <v>152</v>
      </c>
      <c r="F10" s="16">
        <v>1</v>
      </c>
      <c r="G10" s="16"/>
      <c r="H10" s="16"/>
      <c r="I10" s="16"/>
      <c r="J10" s="16"/>
      <c r="K10" s="16"/>
      <c r="L10" s="16"/>
      <c r="M10" s="17"/>
      <c r="N10" s="17"/>
      <c r="O10" s="16"/>
      <c r="P10" s="16"/>
      <c r="Q10" s="16"/>
      <c r="R10" s="16"/>
      <c r="S10" s="16"/>
      <c r="T10" s="16"/>
      <c r="U10" s="17"/>
    </row>
    <row r="11" spans="1:21" x14ac:dyDescent="0.45">
      <c r="A11" s="2"/>
      <c r="B11" s="5"/>
      <c r="C11" s="5"/>
      <c r="D11" s="5" t="s">
        <v>230</v>
      </c>
      <c r="E11" s="60" t="s">
        <v>218</v>
      </c>
      <c r="F11" s="15">
        <v>2</v>
      </c>
      <c r="G11" s="15"/>
      <c r="H11" s="15"/>
      <c r="I11" s="15"/>
      <c r="J11" s="15"/>
      <c r="K11" s="15"/>
      <c r="L11" s="15"/>
      <c r="M11" s="15"/>
      <c r="N11" s="15"/>
      <c r="O11" s="15"/>
      <c r="P11" s="15"/>
      <c r="Q11" s="15"/>
      <c r="R11" s="15"/>
      <c r="S11" s="15"/>
      <c r="T11" s="15"/>
      <c r="U11" s="15"/>
    </row>
    <row r="12" spans="1:21" x14ac:dyDescent="0.45">
      <c r="A12" s="2"/>
      <c r="B12" s="6" t="s">
        <v>2</v>
      </c>
      <c r="C12" s="6" t="s">
        <v>3</v>
      </c>
      <c r="D12" s="6" t="s">
        <v>4</v>
      </c>
      <c r="E12" s="6" t="s">
        <v>5</v>
      </c>
      <c r="F12" s="14" t="s">
        <v>6</v>
      </c>
      <c r="G12" s="14" t="s">
        <v>7</v>
      </c>
      <c r="H12" s="14" t="s">
        <v>8</v>
      </c>
      <c r="I12" s="14" t="s">
        <v>9</v>
      </c>
      <c r="J12" s="14" t="s">
        <v>10</v>
      </c>
      <c r="K12" s="14" t="s">
        <v>11</v>
      </c>
      <c r="L12" s="14" t="s">
        <v>12</v>
      </c>
      <c r="M12" s="14" t="s">
        <v>13</v>
      </c>
      <c r="N12" s="14" t="s">
        <v>14</v>
      </c>
      <c r="O12" s="14" t="s">
        <v>15</v>
      </c>
      <c r="P12" s="14" t="s">
        <v>16</v>
      </c>
      <c r="Q12" s="14" t="s">
        <v>17</v>
      </c>
      <c r="R12" s="14" t="s">
        <v>18</v>
      </c>
      <c r="S12" s="14" t="s">
        <v>19</v>
      </c>
      <c r="T12" s="14" t="s">
        <v>20</v>
      </c>
      <c r="U12" s="14" t="s">
        <v>21</v>
      </c>
    </row>
    <row r="13" spans="1:21" x14ac:dyDescent="0.45">
      <c r="A13">
        <f>COUNTA(F13:U18)</f>
        <v>2</v>
      </c>
      <c r="B13" s="4" t="s">
        <v>28</v>
      </c>
      <c r="C13" s="4" t="s">
        <v>0</v>
      </c>
      <c r="D13" s="4" t="s">
        <v>231</v>
      </c>
      <c r="E13" s="4"/>
      <c r="F13" s="16" t="s">
        <v>123</v>
      </c>
      <c r="G13" s="16"/>
      <c r="H13" s="16"/>
      <c r="I13" s="16"/>
      <c r="J13" s="16"/>
      <c r="K13" s="16"/>
      <c r="L13" s="16"/>
      <c r="M13" s="17"/>
      <c r="N13" s="17"/>
      <c r="O13" s="16"/>
      <c r="P13" s="16"/>
      <c r="Q13" s="16"/>
      <c r="R13" s="16"/>
      <c r="S13" s="16"/>
      <c r="T13" s="16"/>
      <c r="U13" s="17"/>
    </row>
    <row r="14" spans="1:21" x14ac:dyDescent="0.45">
      <c r="A14" s="2"/>
      <c r="B14" s="5"/>
      <c r="C14" s="5"/>
      <c r="D14" s="5"/>
      <c r="E14" s="5"/>
      <c r="F14" s="15"/>
      <c r="G14" s="15"/>
      <c r="H14" s="15"/>
      <c r="I14" s="15"/>
      <c r="J14" s="15"/>
      <c r="K14" s="15"/>
      <c r="L14" s="15"/>
      <c r="M14" s="15"/>
      <c r="N14" s="15"/>
      <c r="O14" s="15"/>
      <c r="P14" s="15"/>
      <c r="Q14" s="15"/>
      <c r="R14" s="15"/>
      <c r="S14" s="15"/>
      <c r="T14" s="15"/>
      <c r="U14" s="15"/>
    </row>
    <row r="15" spans="1:21" x14ac:dyDescent="0.45">
      <c r="A15" s="2"/>
      <c r="B15" s="11"/>
      <c r="C15" s="4"/>
      <c r="D15" s="4"/>
      <c r="E15" s="4"/>
      <c r="F15" s="16"/>
      <c r="G15" s="16"/>
      <c r="H15" s="16"/>
      <c r="I15" s="16"/>
      <c r="J15" s="16"/>
      <c r="K15" s="16"/>
      <c r="L15" s="16"/>
      <c r="M15" s="17"/>
      <c r="N15" s="17"/>
      <c r="O15" s="16"/>
      <c r="P15" s="16"/>
      <c r="Q15" s="16"/>
      <c r="R15" s="16"/>
      <c r="S15" s="16"/>
      <c r="T15" s="16"/>
      <c r="U15" s="17"/>
    </row>
    <row r="16" spans="1:21" x14ac:dyDescent="0.45">
      <c r="A16" s="2"/>
      <c r="B16" s="57"/>
      <c r="C16" s="57" t="s">
        <v>124</v>
      </c>
      <c r="D16" s="57" t="s">
        <v>232</v>
      </c>
      <c r="E16" s="5"/>
      <c r="F16" s="15" t="s">
        <v>123</v>
      </c>
      <c r="G16" s="15"/>
      <c r="H16" s="19"/>
      <c r="I16" s="15"/>
      <c r="J16" s="15"/>
      <c r="K16" s="15"/>
      <c r="L16" s="15"/>
      <c r="M16" s="15"/>
      <c r="N16" s="15"/>
      <c r="O16" s="15"/>
      <c r="P16" s="15"/>
      <c r="Q16" s="15"/>
      <c r="R16" s="15"/>
      <c r="S16" s="15"/>
      <c r="T16" s="15"/>
      <c r="U16" s="15"/>
    </row>
    <row r="17" spans="1:21" x14ac:dyDescent="0.45">
      <c r="A17" s="2"/>
      <c r="B17" s="4"/>
      <c r="C17" s="4"/>
      <c r="D17" s="4"/>
      <c r="E17" s="4"/>
      <c r="F17" s="16"/>
      <c r="G17" s="16"/>
      <c r="H17" s="16"/>
      <c r="I17" s="20"/>
      <c r="J17" s="20"/>
      <c r="K17" s="16"/>
      <c r="L17" s="20"/>
      <c r="M17" s="21"/>
      <c r="N17" s="21"/>
      <c r="O17" s="16"/>
      <c r="P17" s="16"/>
      <c r="Q17" s="16"/>
      <c r="R17" s="16"/>
      <c r="S17" s="20"/>
      <c r="T17" s="20"/>
      <c r="U17" s="21"/>
    </row>
    <row r="18" spans="1:21" x14ac:dyDescent="0.45">
      <c r="A18" s="2"/>
      <c r="B18" s="5"/>
      <c r="C18" s="5"/>
      <c r="D18" s="5"/>
      <c r="E18" s="5"/>
      <c r="F18" s="58"/>
      <c r="G18" s="58"/>
      <c r="H18" s="58"/>
      <c r="I18" s="58"/>
      <c r="J18" s="58"/>
      <c r="K18" s="58"/>
      <c r="L18" s="58"/>
      <c r="M18" s="15"/>
      <c r="N18" s="15"/>
      <c r="O18" s="15"/>
      <c r="P18" s="15"/>
      <c r="Q18" s="15"/>
      <c r="R18" s="15"/>
      <c r="S18" s="15"/>
      <c r="T18" s="15"/>
      <c r="U18" s="15"/>
    </row>
    <row r="19" spans="1:21" x14ac:dyDescent="0.45">
      <c r="A19" s="2"/>
      <c r="B19" s="66" t="s">
        <v>30</v>
      </c>
      <c r="C19" s="66"/>
      <c r="D19" s="66"/>
      <c r="E19" s="66"/>
      <c r="F19" s="58"/>
      <c r="G19" s="58"/>
      <c r="H19" s="58"/>
      <c r="I19" s="58"/>
      <c r="J19" s="58"/>
      <c r="K19" s="58"/>
      <c r="L19" s="58"/>
      <c r="M19" s="15"/>
      <c r="N19" s="15"/>
      <c r="O19" s="15"/>
      <c r="P19" s="15"/>
      <c r="Q19" s="15"/>
      <c r="R19" s="15"/>
      <c r="S19" s="15"/>
      <c r="T19" s="15"/>
      <c r="U19" s="15"/>
    </row>
    <row r="20" spans="1:21" x14ac:dyDescent="0.45">
      <c r="A20" s="2"/>
      <c r="B20" s="4" t="s">
        <v>31</v>
      </c>
      <c r="C20" s="4" t="s">
        <v>32</v>
      </c>
      <c r="D20" s="4"/>
      <c r="E20" s="4"/>
      <c r="F20" s="16" t="s">
        <v>123</v>
      </c>
      <c r="G20" s="16"/>
      <c r="H20" s="8"/>
      <c r="I20" s="8"/>
      <c r="J20" s="8"/>
      <c r="K20" s="8"/>
      <c r="L20" s="8"/>
      <c r="M20" s="8"/>
      <c r="N20" s="8"/>
      <c r="O20" s="8"/>
      <c r="P20" s="8"/>
      <c r="Q20" s="8"/>
      <c r="R20" s="8"/>
      <c r="S20" s="8"/>
      <c r="T20" s="8"/>
      <c r="U20" s="8"/>
    </row>
    <row r="21" spans="1:21" x14ac:dyDescent="0.45">
      <c r="A21" s="2"/>
      <c r="B21" s="5"/>
      <c r="C21" s="5" t="s">
        <v>33</v>
      </c>
      <c r="D21" s="5"/>
      <c r="E21" s="5"/>
      <c r="F21" s="15"/>
      <c r="G21" s="15"/>
      <c r="H21" s="15"/>
      <c r="I21" s="15"/>
      <c r="J21" s="15"/>
      <c r="K21" s="15"/>
      <c r="L21" s="15"/>
      <c r="M21" s="15"/>
      <c r="N21" s="15"/>
      <c r="O21" s="15"/>
      <c r="P21" s="15"/>
      <c r="Q21" s="15"/>
      <c r="R21" s="15"/>
      <c r="S21" s="15"/>
      <c r="T21" s="15"/>
      <c r="U21" s="15"/>
    </row>
    <row r="22" spans="1:21" x14ac:dyDescent="0.45">
      <c r="A22" s="2"/>
      <c r="B22" s="9" t="s">
        <v>34</v>
      </c>
      <c r="C22" s="9"/>
      <c r="D22" s="9"/>
      <c r="E22" s="9"/>
      <c r="F22" s="18"/>
      <c r="G22" s="18"/>
      <c r="H22" s="18"/>
      <c r="I22" s="18"/>
      <c r="J22" s="18"/>
      <c r="K22" s="18"/>
      <c r="L22" s="18"/>
      <c r="M22" s="18"/>
      <c r="N22" s="18"/>
      <c r="O22" s="18"/>
      <c r="P22" s="18"/>
      <c r="Q22" s="18"/>
      <c r="R22" s="18"/>
      <c r="S22" s="18"/>
      <c r="T22" s="18"/>
      <c r="U22" s="18"/>
    </row>
    <row r="23" spans="1:21" x14ac:dyDescent="0.45">
      <c r="A23" s="2"/>
      <c r="B23" s="2"/>
      <c r="C23" s="2"/>
      <c r="D23" s="2"/>
      <c r="E23" s="2"/>
      <c r="F23" s="13"/>
      <c r="G23" s="13"/>
      <c r="H23" s="13"/>
      <c r="I23" s="13"/>
      <c r="J23" s="13"/>
      <c r="K23" s="13"/>
      <c r="L23" s="13"/>
      <c r="M23" s="13"/>
      <c r="N23" s="13"/>
      <c r="O23" s="13"/>
      <c r="P23" s="13"/>
      <c r="Q23" s="13"/>
      <c r="R23" s="13"/>
      <c r="S23" s="13"/>
      <c r="T23" s="13"/>
      <c r="U23" s="13"/>
    </row>
    <row r="24" spans="1:21" x14ac:dyDescent="0.45">
      <c r="A24" s="2"/>
      <c r="B24" s="10" t="s">
        <v>35</v>
      </c>
      <c r="C24" s="62">
        <v>45980</v>
      </c>
      <c r="D24" s="2"/>
      <c r="E24" s="2"/>
      <c r="F24" s="13"/>
      <c r="G24" s="13"/>
      <c r="H24" s="13"/>
      <c r="I24" s="13"/>
      <c r="J24" s="13"/>
      <c r="K24" s="13"/>
      <c r="L24" s="13"/>
      <c r="M24" s="13"/>
      <c r="N24" s="13"/>
      <c r="O24" s="13"/>
      <c r="P24" s="13"/>
      <c r="Q24" s="13"/>
      <c r="R24" s="13"/>
      <c r="S24" s="13"/>
      <c r="T24" s="13"/>
      <c r="U24" s="13"/>
    </row>
    <row r="25" spans="1:21" x14ac:dyDescent="0.45">
      <c r="A25" s="2"/>
      <c r="B25" s="10" t="s">
        <v>36</v>
      </c>
      <c r="C25" s="63" t="s">
        <v>154</v>
      </c>
      <c r="D25" s="2"/>
      <c r="E25" s="2"/>
      <c r="F25" s="13"/>
      <c r="G25" s="13"/>
      <c r="H25" s="13"/>
      <c r="I25" s="13"/>
      <c r="J25" s="13"/>
      <c r="K25" s="13"/>
      <c r="L25" s="13"/>
      <c r="M25" s="13"/>
      <c r="N25" s="13"/>
      <c r="O25" s="13"/>
      <c r="P25" s="13"/>
      <c r="Q25" s="13"/>
      <c r="R25" s="13"/>
      <c r="S25" s="13"/>
      <c r="T25" s="13"/>
      <c r="U25" s="13"/>
    </row>
    <row r="26" spans="1:21" x14ac:dyDescent="0.45">
      <c r="A26" s="2"/>
      <c r="B26" s="2"/>
      <c r="C26" s="2"/>
      <c r="D26" s="2"/>
      <c r="E26" s="2"/>
      <c r="F26" s="13"/>
      <c r="G26" s="13"/>
      <c r="H26" s="13"/>
      <c r="I26" s="13"/>
      <c r="J26" s="13"/>
      <c r="K26" s="13"/>
      <c r="L26" s="13"/>
      <c r="M26" s="13"/>
      <c r="N26" s="13"/>
      <c r="O26" s="13"/>
      <c r="P26" s="13"/>
      <c r="Q26" s="13"/>
      <c r="R26" s="13"/>
      <c r="S26" s="13"/>
      <c r="T26" s="13"/>
      <c r="U26" s="13"/>
    </row>
  </sheetData>
  <mergeCells count="1">
    <mergeCell ref="B19:E19"/>
  </mergeCells>
  <phoneticPr fontId="4"/>
  <hyperlinks>
    <hyperlink ref="E10" r:id="rId1" xr:uid="{E43DE701-71D3-42D0-9795-5B5ABA977F58}"/>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834D6-72D6-44A7-B47C-B23D6BBB907B}">
  <dimension ref="A1:AG40"/>
  <sheetViews>
    <sheetView zoomScale="85" zoomScaleNormal="85" workbookViewId="0">
      <pane xSplit="9" ySplit="2" topLeftCell="J15" activePane="bottomRight" state="frozen"/>
      <selection activeCell="E16" sqref="E16"/>
      <selection pane="topRight" activeCell="E16" sqref="E16"/>
      <selection pane="bottomLeft" activeCell="E16" sqref="E16"/>
      <selection pane="bottomRight" activeCell="A26" sqref="A26"/>
    </sheetView>
  </sheetViews>
  <sheetFormatPr defaultRowHeight="18" x14ac:dyDescent="0.45"/>
  <cols>
    <col min="1" max="1" width="4.09765625" customWidth="1"/>
    <col min="2" max="2" width="11.8984375" style="2" bestFit="1" customWidth="1"/>
    <col min="3" max="3" width="11.3984375" style="2" bestFit="1" customWidth="1"/>
    <col min="4" max="4" width="58.8984375" style="2" customWidth="1"/>
    <col min="5" max="5" width="29" style="2" bestFit="1" customWidth="1"/>
    <col min="6" max="6" width="9.09765625" hidden="1" customWidth="1"/>
    <col min="7" max="7" width="7.69921875" hidden="1" customWidth="1"/>
    <col min="8" max="8" width="23.09765625" hidden="1" customWidth="1"/>
    <col min="9" max="9" width="33.09765625" hidden="1" customWidth="1"/>
    <col min="10" max="10" width="3.09765625" customWidth="1"/>
    <col min="11" max="18" width="3.5" customWidth="1"/>
    <col min="19" max="19" width="4.09765625" customWidth="1"/>
    <col min="20" max="20" width="3.8984375" customWidth="1"/>
    <col min="21" max="28" width="4.09765625" customWidth="1"/>
    <col min="29" max="29" width="4.5" customWidth="1"/>
    <col min="30" max="30" width="4.09765625" customWidth="1"/>
    <col min="31" max="39" width="4.5" customWidth="1"/>
    <col min="40" max="40" width="4.09765625" customWidth="1"/>
    <col min="41" max="41" width="4.5" customWidth="1"/>
    <col min="42" max="45" width="5.09765625" customWidth="1"/>
  </cols>
  <sheetData>
    <row r="1" spans="1:33" x14ac:dyDescent="0.45">
      <c r="A1" t="s">
        <v>57</v>
      </c>
      <c r="J1" t="s">
        <v>1</v>
      </c>
    </row>
    <row r="2" spans="1:33" x14ac:dyDescent="0.45">
      <c r="B2" s="3" t="s">
        <v>2</v>
      </c>
      <c r="C2" s="3" t="s">
        <v>3</v>
      </c>
      <c r="D2" s="3" t="s">
        <v>4</v>
      </c>
      <c r="E2" s="3" t="s">
        <v>5</v>
      </c>
      <c r="F2" s="37" t="s">
        <v>58</v>
      </c>
      <c r="G2" s="37" t="s">
        <v>59</v>
      </c>
      <c r="H2" s="37" t="s">
        <v>60</v>
      </c>
      <c r="I2" s="37" t="s">
        <v>34</v>
      </c>
      <c r="J2" s="38" t="s">
        <v>6</v>
      </c>
      <c r="K2" s="38" t="s">
        <v>7</v>
      </c>
      <c r="L2" s="38" t="s">
        <v>8</v>
      </c>
      <c r="M2" s="38" t="s">
        <v>9</v>
      </c>
      <c r="N2" s="38" t="s">
        <v>10</v>
      </c>
      <c r="O2" s="38" t="s">
        <v>11</v>
      </c>
      <c r="P2" s="38" t="s">
        <v>12</v>
      </c>
      <c r="Q2" s="38" t="s">
        <v>13</v>
      </c>
      <c r="R2" s="38" t="s">
        <v>14</v>
      </c>
      <c r="S2" s="38" t="s">
        <v>15</v>
      </c>
      <c r="T2" s="38" t="s">
        <v>16</v>
      </c>
      <c r="U2" s="38" t="s">
        <v>17</v>
      </c>
      <c r="V2" s="38" t="s">
        <v>18</v>
      </c>
      <c r="W2" s="38" t="s">
        <v>19</v>
      </c>
      <c r="X2" s="38" t="s">
        <v>20</v>
      </c>
      <c r="Y2" s="38" t="s">
        <v>21</v>
      </c>
      <c r="Z2" s="38" t="s">
        <v>38</v>
      </c>
      <c r="AA2" s="38" t="s">
        <v>39</v>
      </c>
      <c r="AB2" s="38" t="s">
        <v>40</v>
      </c>
      <c r="AC2" s="38" t="s">
        <v>41</v>
      </c>
      <c r="AD2" s="38" t="s">
        <v>42</v>
      </c>
      <c r="AE2" s="38" t="s">
        <v>43</v>
      </c>
      <c r="AF2" s="38" t="s">
        <v>44</v>
      </c>
      <c r="AG2" s="38" t="s">
        <v>45</v>
      </c>
    </row>
    <row r="3" spans="1:33" x14ac:dyDescent="0.45">
      <c r="B3" s="5" t="s">
        <v>22</v>
      </c>
      <c r="C3" s="5">
        <v>1</v>
      </c>
      <c r="D3" s="39" t="s">
        <v>61</v>
      </c>
      <c r="E3" s="39" t="s">
        <v>62</v>
      </c>
      <c r="F3" s="40" t="s">
        <v>63</v>
      </c>
      <c r="G3" s="40" t="s">
        <v>63</v>
      </c>
      <c r="H3" s="40" t="s">
        <v>64</v>
      </c>
      <c r="I3" s="40"/>
      <c r="J3" s="41" t="s">
        <v>37</v>
      </c>
      <c r="K3" s="42"/>
      <c r="L3" s="42"/>
      <c r="M3" s="42"/>
      <c r="N3" s="42"/>
      <c r="O3" s="42"/>
      <c r="P3" s="42"/>
      <c r="Q3" s="42"/>
      <c r="R3" s="42"/>
      <c r="S3" s="42"/>
      <c r="T3" s="42"/>
      <c r="U3" s="42"/>
      <c r="V3" s="42"/>
      <c r="W3" s="42"/>
      <c r="X3" s="42"/>
      <c r="Y3" s="42"/>
      <c r="Z3" s="42"/>
      <c r="AA3" s="42"/>
      <c r="AB3" s="42"/>
      <c r="AC3" s="42"/>
      <c r="AD3" s="42"/>
      <c r="AE3" s="42"/>
      <c r="AF3" s="42"/>
      <c r="AG3" s="43"/>
    </row>
    <row r="4" spans="1:33" x14ac:dyDescent="0.45">
      <c r="B4" s="4"/>
      <c r="C4" s="4">
        <v>2</v>
      </c>
      <c r="D4" s="44" t="s">
        <v>65</v>
      </c>
      <c r="E4" s="44" t="s">
        <v>66</v>
      </c>
      <c r="F4" s="45" t="s">
        <v>63</v>
      </c>
      <c r="G4" s="45" t="s">
        <v>67</v>
      </c>
      <c r="H4" s="45" t="s">
        <v>68</v>
      </c>
      <c r="I4" s="45" t="s">
        <v>69</v>
      </c>
      <c r="J4" s="46"/>
      <c r="K4" s="47" t="s">
        <v>37</v>
      </c>
      <c r="L4" s="46"/>
      <c r="M4" s="46"/>
      <c r="N4" s="46"/>
      <c r="O4" s="46"/>
      <c r="P4" s="46"/>
      <c r="Q4" s="46"/>
      <c r="R4" s="46"/>
      <c r="S4" s="46"/>
      <c r="T4" s="46"/>
      <c r="U4" s="46"/>
      <c r="V4" s="46"/>
      <c r="W4" s="46"/>
      <c r="X4" s="46"/>
      <c r="Y4" s="46"/>
      <c r="Z4" s="46"/>
      <c r="AA4" s="46"/>
      <c r="AB4" s="46"/>
      <c r="AC4" s="46"/>
      <c r="AD4" s="46"/>
      <c r="AE4" s="46"/>
      <c r="AF4" s="46"/>
      <c r="AG4" s="48"/>
    </row>
    <row r="5" spans="1:33" x14ac:dyDescent="0.45">
      <c r="B5" s="5"/>
      <c r="C5" s="5">
        <v>3</v>
      </c>
      <c r="D5" s="39" t="s">
        <v>70</v>
      </c>
      <c r="E5" s="39" t="s">
        <v>62</v>
      </c>
      <c r="F5" s="40" t="s">
        <v>63</v>
      </c>
      <c r="G5" s="40" t="s">
        <v>63</v>
      </c>
      <c r="H5" s="40" t="s">
        <v>64</v>
      </c>
      <c r="I5" s="40"/>
      <c r="J5" s="42"/>
      <c r="K5" s="42"/>
      <c r="L5" s="41" t="s">
        <v>37</v>
      </c>
      <c r="M5" s="42"/>
      <c r="N5" s="42"/>
      <c r="O5" s="42"/>
      <c r="P5" s="42"/>
      <c r="Q5" s="42"/>
      <c r="R5" s="42"/>
      <c r="S5" s="42"/>
      <c r="T5" s="42"/>
      <c r="U5" s="42"/>
      <c r="V5" s="42"/>
      <c r="W5" s="42"/>
      <c r="X5" s="42"/>
      <c r="Y5" s="42"/>
      <c r="Z5" s="42"/>
      <c r="AA5" s="42"/>
      <c r="AB5" s="42"/>
      <c r="AC5" s="42"/>
      <c r="AD5" s="42"/>
      <c r="AE5" s="42"/>
      <c r="AF5" s="42"/>
      <c r="AG5" s="43"/>
    </row>
    <row r="6" spans="1:33" x14ac:dyDescent="0.45">
      <c r="B6" s="4"/>
      <c r="C6" s="4">
        <v>4</v>
      </c>
      <c r="D6" s="44" t="s">
        <v>71</v>
      </c>
      <c r="E6" s="44" t="s">
        <v>72</v>
      </c>
      <c r="F6" s="45" t="s">
        <v>63</v>
      </c>
      <c r="G6" s="45" t="s">
        <v>67</v>
      </c>
      <c r="H6" s="45" t="s">
        <v>73</v>
      </c>
      <c r="I6" s="45" t="s">
        <v>69</v>
      </c>
      <c r="J6" s="46"/>
      <c r="K6" s="46"/>
      <c r="L6" s="46"/>
      <c r="M6" s="47" t="s">
        <v>37</v>
      </c>
      <c r="N6" s="46"/>
      <c r="O6" s="46"/>
      <c r="P6" s="46"/>
      <c r="Q6" s="46"/>
      <c r="R6" s="46"/>
      <c r="S6" s="46"/>
      <c r="T6" s="46"/>
      <c r="U6" s="46"/>
      <c r="V6" s="46"/>
      <c r="W6" s="46"/>
      <c r="X6" s="46"/>
      <c r="Y6" s="46"/>
      <c r="Z6" s="46"/>
      <c r="AA6" s="46"/>
      <c r="AB6" s="46"/>
      <c r="AC6" s="46"/>
      <c r="AD6" s="46"/>
      <c r="AE6" s="46"/>
      <c r="AF6" s="46"/>
      <c r="AG6" s="48"/>
    </row>
    <row r="7" spans="1:33" ht="75" x14ac:dyDescent="0.45">
      <c r="B7" s="5"/>
      <c r="C7" s="5">
        <v>5</v>
      </c>
      <c r="D7" s="39" t="s">
        <v>74</v>
      </c>
      <c r="E7" s="39" t="s">
        <v>75</v>
      </c>
      <c r="F7" s="40" t="s">
        <v>63</v>
      </c>
      <c r="G7" s="40" t="s">
        <v>63</v>
      </c>
      <c r="H7" s="40" t="s">
        <v>76</v>
      </c>
      <c r="I7" s="40" t="s">
        <v>77</v>
      </c>
      <c r="J7" s="42"/>
      <c r="K7" s="42"/>
      <c r="L7" s="42"/>
      <c r="M7" s="42"/>
      <c r="N7" s="41" t="s">
        <v>37</v>
      </c>
      <c r="O7" s="42"/>
      <c r="P7" s="42"/>
      <c r="Q7" s="42"/>
      <c r="R7" s="42"/>
      <c r="S7" s="42"/>
      <c r="T7" s="42"/>
      <c r="U7" s="42"/>
      <c r="V7" s="42"/>
      <c r="W7" s="42"/>
      <c r="X7" s="42"/>
      <c r="Y7" s="42"/>
      <c r="Z7" s="42"/>
      <c r="AA7" s="42"/>
      <c r="AB7" s="42"/>
      <c r="AC7" s="42"/>
      <c r="AD7" s="42"/>
      <c r="AE7" s="42"/>
      <c r="AF7" s="42"/>
      <c r="AG7" s="43"/>
    </row>
    <row r="8" spans="1:33" ht="30" x14ac:dyDescent="0.45">
      <c r="B8" s="4"/>
      <c r="C8" s="4">
        <v>6</v>
      </c>
      <c r="D8" s="44" t="s">
        <v>78</v>
      </c>
      <c r="E8" s="44" t="s">
        <v>79</v>
      </c>
      <c r="F8" s="45" t="s">
        <v>52</v>
      </c>
      <c r="G8" s="45" t="s">
        <v>52</v>
      </c>
      <c r="H8" s="45" t="s">
        <v>80</v>
      </c>
      <c r="I8" s="45" t="s">
        <v>81</v>
      </c>
      <c r="J8" s="46"/>
      <c r="K8" s="46"/>
      <c r="L8" s="46"/>
      <c r="M8" s="46"/>
      <c r="N8" s="46"/>
      <c r="O8" s="47" t="s">
        <v>37</v>
      </c>
      <c r="P8" s="47" t="s">
        <v>37</v>
      </c>
      <c r="Q8" s="47" t="s">
        <v>37</v>
      </c>
      <c r="R8" s="46"/>
      <c r="S8" s="46"/>
      <c r="T8" s="46"/>
      <c r="U8" s="46"/>
      <c r="V8" s="46"/>
      <c r="W8" s="46"/>
      <c r="X8" s="46"/>
      <c r="Y8" s="46"/>
      <c r="Z8" s="46"/>
      <c r="AA8" s="46"/>
      <c r="AB8" s="46"/>
      <c r="AC8" s="46"/>
      <c r="AD8" s="46"/>
      <c r="AE8" s="46"/>
      <c r="AF8" s="46"/>
      <c r="AG8" s="48"/>
    </row>
    <row r="9" spans="1:33" ht="30" x14ac:dyDescent="0.45">
      <c r="B9" s="5"/>
      <c r="C9" s="5">
        <v>7</v>
      </c>
      <c r="D9" s="39" t="s">
        <v>82</v>
      </c>
      <c r="E9" s="39" t="s">
        <v>79</v>
      </c>
      <c r="F9" s="40" t="s">
        <v>52</v>
      </c>
      <c r="G9" s="40" t="s">
        <v>52</v>
      </c>
      <c r="H9" s="40" t="s">
        <v>80</v>
      </c>
      <c r="I9" s="40" t="s">
        <v>81</v>
      </c>
      <c r="J9" s="42"/>
      <c r="K9" s="42"/>
      <c r="L9" s="42"/>
      <c r="M9" s="42"/>
      <c r="N9" s="42"/>
      <c r="O9" s="42"/>
      <c r="P9" s="42"/>
      <c r="Q9" s="42"/>
      <c r="R9" s="41" t="s">
        <v>37</v>
      </c>
      <c r="S9" s="41" t="s">
        <v>37</v>
      </c>
      <c r="T9" s="41" t="s">
        <v>37</v>
      </c>
      <c r="U9" s="42"/>
      <c r="V9" s="42"/>
      <c r="W9" s="42"/>
      <c r="X9" s="42"/>
      <c r="Y9" s="42"/>
      <c r="Z9" s="42"/>
      <c r="AA9" s="42"/>
      <c r="AB9" s="42"/>
      <c r="AC9" s="42"/>
      <c r="AD9" s="42"/>
      <c r="AE9" s="42"/>
      <c r="AF9" s="42"/>
      <c r="AG9" s="43"/>
    </row>
    <row r="10" spans="1:33" ht="60" x14ac:dyDescent="0.45">
      <c r="B10" s="4"/>
      <c r="C10" s="4">
        <v>8</v>
      </c>
      <c r="D10" s="44" t="s">
        <v>83</v>
      </c>
      <c r="E10" s="44" t="s">
        <v>84</v>
      </c>
      <c r="F10" s="45" t="s">
        <v>63</v>
      </c>
      <c r="G10" s="45" t="s">
        <v>63</v>
      </c>
      <c r="H10" s="45" t="s">
        <v>85</v>
      </c>
      <c r="I10" s="45" t="s">
        <v>86</v>
      </c>
      <c r="J10" s="46"/>
      <c r="K10" s="46"/>
      <c r="L10" s="46"/>
      <c r="M10" s="46"/>
      <c r="N10" s="46"/>
      <c r="O10" s="46"/>
      <c r="P10" s="46"/>
      <c r="Q10" s="46"/>
      <c r="R10" s="46"/>
      <c r="S10" s="46"/>
      <c r="T10" s="46"/>
      <c r="U10" s="47" t="s">
        <v>37</v>
      </c>
      <c r="V10" s="47" t="s">
        <v>37</v>
      </c>
      <c r="W10" s="47" t="s">
        <v>37</v>
      </c>
      <c r="X10" s="47" t="s">
        <v>37</v>
      </c>
      <c r="Y10" s="46"/>
      <c r="Z10" s="46"/>
      <c r="AA10" s="46"/>
      <c r="AB10" s="46"/>
      <c r="AC10" s="46"/>
      <c r="AD10" s="47" t="s">
        <v>37</v>
      </c>
      <c r="AE10" s="47" t="s">
        <v>37</v>
      </c>
      <c r="AF10" s="47" t="s">
        <v>37</v>
      </c>
      <c r="AG10" s="49" t="s">
        <v>37</v>
      </c>
    </row>
    <row r="11" spans="1:33" x14ac:dyDescent="0.45">
      <c r="B11" s="5"/>
      <c r="C11" s="5">
        <v>9</v>
      </c>
      <c r="D11" s="39" t="s">
        <v>87</v>
      </c>
      <c r="E11" s="39" t="s">
        <v>88</v>
      </c>
      <c r="F11" s="40" t="s">
        <v>63</v>
      </c>
      <c r="G11" s="40" t="s">
        <v>63</v>
      </c>
      <c r="H11" s="40" t="s">
        <v>89</v>
      </c>
      <c r="I11" s="50"/>
      <c r="J11" s="42"/>
      <c r="K11" s="42"/>
      <c r="L11" s="42"/>
      <c r="M11" s="42"/>
      <c r="N11" s="42"/>
      <c r="O11" s="42"/>
      <c r="P11" s="42"/>
      <c r="Q11" s="42"/>
      <c r="R11" s="42"/>
      <c r="S11" s="42"/>
      <c r="T11" s="42"/>
      <c r="U11" s="42"/>
      <c r="V11" s="42"/>
      <c r="W11" s="42"/>
      <c r="X11" s="42"/>
      <c r="Y11" s="41" t="s">
        <v>37</v>
      </c>
      <c r="Z11" s="42"/>
      <c r="AA11" s="42"/>
      <c r="AB11" s="42"/>
      <c r="AC11" s="42"/>
      <c r="AD11" s="42"/>
      <c r="AE11" s="42"/>
      <c r="AF11" s="42"/>
      <c r="AG11" s="43"/>
    </row>
    <row r="12" spans="1:33" ht="36" x14ac:dyDescent="0.45">
      <c r="B12" s="4"/>
      <c r="C12" s="4">
        <v>10</v>
      </c>
      <c r="D12" s="44" t="s">
        <v>90</v>
      </c>
      <c r="E12" s="44" t="s">
        <v>88</v>
      </c>
      <c r="F12" s="45" t="s">
        <v>63</v>
      </c>
      <c r="G12" s="45" t="s">
        <v>63</v>
      </c>
      <c r="H12" s="45" t="s">
        <v>91</v>
      </c>
      <c r="I12" s="45"/>
      <c r="J12" s="46"/>
      <c r="K12" s="46"/>
      <c r="L12" s="46"/>
      <c r="M12" s="46"/>
      <c r="N12" s="46"/>
      <c r="O12" s="46"/>
      <c r="P12" s="46"/>
      <c r="Q12" s="46"/>
      <c r="R12" s="46"/>
      <c r="S12" s="46"/>
      <c r="T12" s="46"/>
      <c r="U12" s="46"/>
      <c r="V12" s="46"/>
      <c r="W12" s="46"/>
      <c r="X12" s="46"/>
      <c r="Y12" s="46"/>
      <c r="Z12" s="47" t="s">
        <v>37</v>
      </c>
      <c r="AA12" s="46"/>
      <c r="AB12" s="46"/>
      <c r="AC12" s="46"/>
      <c r="AD12" s="46"/>
      <c r="AE12" s="46"/>
      <c r="AF12" s="46"/>
      <c r="AG12" s="48"/>
    </row>
    <row r="13" spans="1:33" ht="75" x14ac:dyDescent="0.45">
      <c r="B13" s="5"/>
      <c r="C13" s="5">
        <v>11</v>
      </c>
      <c r="D13" s="39" t="s">
        <v>92</v>
      </c>
      <c r="E13" s="39" t="s">
        <v>93</v>
      </c>
      <c r="F13" s="40" t="s">
        <v>63</v>
      </c>
      <c r="G13" s="40" t="s">
        <v>63</v>
      </c>
      <c r="H13" s="40" t="s">
        <v>91</v>
      </c>
      <c r="I13" s="40" t="s">
        <v>94</v>
      </c>
      <c r="J13" s="42"/>
      <c r="K13" s="42"/>
      <c r="L13" s="42"/>
      <c r="M13" s="42"/>
      <c r="N13" s="42"/>
      <c r="O13" s="42"/>
      <c r="P13" s="42"/>
      <c r="Q13" s="42"/>
      <c r="R13" s="42"/>
      <c r="S13" s="42"/>
      <c r="T13" s="42"/>
      <c r="U13" s="42"/>
      <c r="V13" s="42"/>
      <c r="W13" s="42"/>
      <c r="X13" s="42"/>
      <c r="Y13" s="42"/>
      <c r="Z13" s="42"/>
      <c r="AA13" s="41" t="s">
        <v>37</v>
      </c>
      <c r="AB13" s="41" t="s">
        <v>37</v>
      </c>
      <c r="AC13" s="42"/>
      <c r="AD13" s="42"/>
      <c r="AE13" s="42"/>
      <c r="AF13" s="42"/>
      <c r="AG13" s="43"/>
    </row>
    <row r="14" spans="1:33" ht="72" x14ac:dyDescent="0.45">
      <c r="B14" s="4"/>
      <c r="C14" s="4">
        <v>12</v>
      </c>
      <c r="D14" s="44" t="s">
        <v>95</v>
      </c>
      <c r="E14" s="44" t="s">
        <v>88</v>
      </c>
      <c r="F14" s="45" t="s">
        <v>63</v>
      </c>
      <c r="G14" s="45" t="s">
        <v>63</v>
      </c>
      <c r="H14" s="45" t="s">
        <v>91</v>
      </c>
      <c r="I14" s="45"/>
      <c r="J14" s="46"/>
      <c r="K14" s="46"/>
      <c r="L14" s="46"/>
      <c r="M14" s="46"/>
      <c r="N14" s="46"/>
      <c r="O14" s="46"/>
      <c r="P14" s="46"/>
      <c r="Q14" s="46"/>
      <c r="R14" s="46"/>
      <c r="S14" s="46"/>
      <c r="T14" s="46"/>
      <c r="U14" s="46"/>
      <c r="V14" s="46"/>
      <c r="W14" s="46"/>
      <c r="X14" s="46"/>
      <c r="Y14" s="46"/>
      <c r="Z14" s="46"/>
      <c r="AA14" s="46"/>
      <c r="AB14" s="46"/>
      <c r="AC14" s="47" t="s">
        <v>37</v>
      </c>
      <c r="AD14" s="46"/>
      <c r="AE14" s="46"/>
      <c r="AF14" s="46"/>
      <c r="AG14" s="48"/>
    </row>
    <row r="15" spans="1:33" x14ac:dyDescent="0.45">
      <c r="B15" s="6" t="s">
        <v>2</v>
      </c>
      <c r="C15" s="6" t="s">
        <v>3</v>
      </c>
      <c r="D15" s="7" t="s">
        <v>4</v>
      </c>
      <c r="E15" s="7" t="s">
        <v>5</v>
      </c>
      <c r="F15" s="51" t="s">
        <v>5</v>
      </c>
      <c r="G15" s="51" t="s">
        <v>5</v>
      </c>
      <c r="H15" s="51" t="s">
        <v>5</v>
      </c>
      <c r="I15" s="51" t="s">
        <v>5</v>
      </c>
      <c r="J15" s="38" t="s">
        <v>6</v>
      </c>
      <c r="K15" s="38" t="s">
        <v>7</v>
      </c>
      <c r="L15" s="38" t="s">
        <v>8</v>
      </c>
      <c r="M15" s="38" t="s">
        <v>9</v>
      </c>
      <c r="N15" s="38" t="s">
        <v>10</v>
      </c>
      <c r="O15" s="38" t="s">
        <v>11</v>
      </c>
      <c r="P15" s="38" t="s">
        <v>12</v>
      </c>
      <c r="Q15" s="38" t="s">
        <v>13</v>
      </c>
      <c r="R15" s="38" t="s">
        <v>14</v>
      </c>
      <c r="S15" s="38" t="s">
        <v>15</v>
      </c>
      <c r="T15" s="38" t="s">
        <v>16</v>
      </c>
      <c r="U15" s="38" t="s">
        <v>17</v>
      </c>
      <c r="V15" s="38" t="s">
        <v>18</v>
      </c>
      <c r="W15" s="38" t="s">
        <v>19</v>
      </c>
      <c r="X15" s="38" t="s">
        <v>20</v>
      </c>
      <c r="Y15" s="38" t="s">
        <v>21</v>
      </c>
      <c r="Z15" s="38" t="s">
        <v>38</v>
      </c>
      <c r="AA15" s="38" t="s">
        <v>39</v>
      </c>
      <c r="AB15" s="38" t="s">
        <v>40</v>
      </c>
      <c r="AC15" s="38" t="s">
        <v>41</v>
      </c>
      <c r="AD15" s="38" t="s">
        <v>42</v>
      </c>
      <c r="AE15" s="38" t="s">
        <v>43</v>
      </c>
      <c r="AF15" s="38" t="s">
        <v>44</v>
      </c>
      <c r="AG15" s="38" t="s">
        <v>45</v>
      </c>
    </row>
    <row r="16" spans="1:33" x14ac:dyDescent="0.45">
      <c r="B16" s="5" t="s">
        <v>96</v>
      </c>
      <c r="C16" s="5" t="s">
        <v>97</v>
      </c>
      <c r="D16" s="5" t="s">
        <v>98</v>
      </c>
      <c r="E16" s="39"/>
      <c r="F16" s="40"/>
      <c r="G16" s="40"/>
      <c r="H16" s="40"/>
      <c r="I16" s="40"/>
      <c r="J16" s="41" t="s">
        <v>37</v>
      </c>
      <c r="K16" s="41" t="s">
        <v>37</v>
      </c>
      <c r="L16" s="41" t="s">
        <v>37</v>
      </c>
      <c r="M16" s="41" t="s">
        <v>37</v>
      </c>
      <c r="N16" s="41" t="s">
        <v>37</v>
      </c>
      <c r="O16" s="41" t="s">
        <v>37</v>
      </c>
      <c r="P16" s="41" t="s">
        <v>37</v>
      </c>
      <c r="Q16" s="41" t="s">
        <v>37</v>
      </c>
      <c r="R16" s="41" t="s">
        <v>37</v>
      </c>
      <c r="S16" s="41" t="s">
        <v>37</v>
      </c>
      <c r="T16" s="41" t="s">
        <v>37</v>
      </c>
      <c r="U16" s="41" t="s">
        <v>37</v>
      </c>
      <c r="V16" s="41" t="s">
        <v>37</v>
      </c>
      <c r="W16" s="41" t="s">
        <v>37</v>
      </c>
      <c r="X16" s="41" t="s">
        <v>37</v>
      </c>
      <c r="Y16" s="41" t="s">
        <v>37</v>
      </c>
      <c r="Z16" s="41" t="s">
        <v>37</v>
      </c>
      <c r="AA16" s="41" t="s">
        <v>37</v>
      </c>
      <c r="AB16" s="41" t="s">
        <v>37</v>
      </c>
      <c r="AC16" s="41" t="s">
        <v>37</v>
      </c>
      <c r="AD16" s="41" t="s">
        <v>37</v>
      </c>
      <c r="AE16" s="41" t="s">
        <v>37</v>
      </c>
      <c r="AF16" s="41" t="s">
        <v>37</v>
      </c>
      <c r="AG16" s="52" t="s">
        <v>37</v>
      </c>
    </row>
    <row r="17" spans="2:33" x14ac:dyDescent="0.45">
      <c r="B17" s="5"/>
      <c r="C17" s="5" t="s">
        <v>99</v>
      </c>
      <c r="D17" s="39" t="s">
        <v>100</v>
      </c>
      <c r="E17" s="39"/>
      <c r="F17" s="40"/>
      <c r="G17" s="40"/>
      <c r="H17" s="40"/>
      <c r="I17" s="40"/>
      <c r="J17" s="41" t="s">
        <v>37</v>
      </c>
      <c r="K17" s="41" t="s">
        <v>37</v>
      </c>
      <c r="L17" s="41" t="s">
        <v>37</v>
      </c>
      <c r="M17" s="41" t="s">
        <v>37</v>
      </c>
      <c r="N17" s="41" t="s">
        <v>37</v>
      </c>
      <c r="O17" s="41" t="s">
        <v>37</v>
      </c>
      <c r="P17" s="41" t="s">
        <v>37</v>
      </c>
      <c r="Q17" s="41" t="s">
        <v>37</v>
      </c>
      <c r="R17" s="41" t="s">
        <v>37</v>
      </c>
      <c r="S17" s="41" t="s">
        <v>37</v>
      </c>
      <c r="T17" s="41" t="s">
        <v>37</v>
      </c>
      <c r="U17" s="41" t="s">
        <v>37</v>
      </c>
      <c r="V17" s="41" t="s">
        <v>37</v>
      </c>
      <c r="W17" s="41" t="s">
        <v>37</v>
      </c>
      <c r="X17" s="41" t="s">
        <v>37</v>
      </c>
      <c r="Y17" s="41" t="s">
        <v>37</v>
      </c>
      <c r="Z17" s="41" t="s">
        <v>37</v>
      </c>
      <c r="AA17" s="41" t="s">
        <v>37</v>
      </c>
      <c r="AB17" s="41" t="s">
        <v>37</v>
      </c>
      <c r="AC17" s="41" t="s">
        <v>37</v>
      </c>
      <c r="AD17" s="41" t="s">
        <v>37</v>
      </c>
      <c r="AE17" s="41" t="s">
        <v>37</v>
      </c>
      <c r="AF17" s="41" t="s">
        <v>37</v>
      </c>
      <c r="AG17" s="52" t="s">
        <v>37</v>
      </c>
    </row>
    <row r="18" spans="2:33" x14ac:dyDescent="0.45">
      <c r="B18" s="5" t="s">
        <v>23</v>
      </c>
      <c r="C18" s="5" t="s">
        <v>24</v>
      </c>
      <c r="D18" s="5"/>
      <c r="E18" s="5"/>
      <c r="F18" s="42"/>
      <c r="G18" s="42"/>
      <c r="H18" s="42"/>
      <c r="I18" s="42"/>
      <c r="J18" s="41" t="s">
        <v>37</v>
      </c>
      <c r="K18" s="41" t="s">
        <v>37</v>
      </c>
      <c r="L18" s="41" t="s">
        <v>37</v>
      </c>
      <c r="M18" s="41" t="s">
        <v>37</v>
      </c>
      <c r="N18" s="41" t="s">
        <v>37</v>
      </c>
      <c r="O18" s="41" t="s">
        <v>37</v>
      </c>
      <c r="P18" s="41" t="s">
        <v>37</v>
      </c>
      <c r="Q18" s="41" t="s">
        <v>37</v>
      </c>
      <c r="R18" s="41" t="s">
        <v>37</v>
      </c>
      <c r="S18" s="41" t="s">
        <v>37</v>
      </c>
      <c r="T18" s="41" t="s">
        <v>37</v>
      </c>
      <c r="U18" s="41" t="s">
        <v>37</v>
      </c>
      <c r="V18" s="41" t="s">
        <v>37</v>
      </c>
      <c r="W18" s="41" t="s">
        <v>37</v>
      </c>
      <c r="X18" s="41" t="s">
        <v>37</v>
      </c>
      <c r="Y18" s="41" t="s">
        <v>37</v>
      </c>
      <c r="Z18" s="41" t="s">
        <v>37</v>
      </c>
      <c r="AA18" s="41" t="s">
        <v>37</v>
      </c>
      <c r="AB18" s="41" t="s">
        <v>37</v>
      </c>
      <c r="AC18" s="41" t="s">
        <v>37</v>
      </c>
      <c r="AD18" s="42"/>
      <c r="AE18" s="42"/>
      <c r="AF18" s="42"/>
      <c r="AG18" s="43"/>
    </row>
    <row r="19" spans="2:33" x14ac:dyDescent="0.45">
      <c r="B19" s="4"/>
      <c r="C19" s="4" t="s">
        <v>25</v>
      </c>
      <c r="D19" s="4"/>
      <c r="E19" s="4"/>
      <c r="F19" s="46"/>
      <c r="G19" s="46"/>
      <c r="H19" s="46"/>
      <c r="I19" s="46"/>
      <c r="J19" s="46"/>
      <c r="K19" s="46"/>
      <c r="L19" s="46"/>
      <c r="M19" s="46"/>
      <c r="N19" s="46"/>
      <c r="O19" s="46"/>
      <c r="P19" s="46"/>
      <c r="Q19" s="46"/>
      <c r="R19" s="46"/>
      <c r="S19" s="46"/>
      <c r="T19" s="46"/>
      <c r="U19" s="46"/>
      <c r="V19" s="46"/>
      <c r="W19" s="46"/>
      <c r="X19" s="46"/>
      <c r="Y19" s="46"/>
      <c r="Z19" s="46"/>
      <c r="AA19" s="46"/>
      <c r="AB19" s="46"/>
      <c r="AC19" s="46"/>
      <c r="AD19" s="47" t="s">
        <v>37</v>
      </c>
      <c r="AE19" s="47" t="s">
        <v>37</v>
      </c>
      <c r="AF19" s="47" t="s">
        <v>37</v>
      </c>
      <c r="AG19" s="49" t="s">
        <v>37</v>
      </c>
    </row>
    <row r="20" spans="2:33" x14ac:dyDescent="0.45">
      <c r="B20" s="5" t="s">
        <v>26</v>
      </c>
      <c r="C20" s="5"/>
      <c r="D20" s="5" t="s">
        <v>101</v>
      </c>
      <c r="E20" s="5"/>
      <c r="F20" s="42"/>
      <c r="G20" s="42"/>
      <c r="H20" s="42"/>
      <c r="I20" s="42"/>
      <c r="J20" s="42"/>
      <c r="K20" s="42"/>
      <c r="L20" s="42"/>
      <c r="M20" s="42"/>
      <c r="N20" s="42"/>
      <c r="O20" s="42"/>
      <c r="P20" s="41" t="s">
        <v>37</v>
      </c>
      <c r="Q20" s="41"/>
      <c r="R20" s="42"/>
      <c r="S20" s="42"/>
      <c r="T20" s="41" t="s">
        <v>37</v>
      </c>
      <c r="U20" s="42"/>
      <c r="V20" s="41" t="s">
        <v>37</v>
      </c>
      <c r="W20" s="42"/>
      <c r="X20" s="41" t="s">
        <v>37</v>
      </c>
      <c r="Y20" s="42"/>
      <c r="Z20" s="42"/>
      <c r="AA20" s="42"/>
      <c r="AB20" s="42"/>
      <c r="AC20" s="42"/>
      <c r="AD20" s="41"/>
      <c r="AE20" s="41"/>
      <c r="AF20" s="41" t="s">
        <v>37</v>
      </c>
      <c r="AG20" s="52" t="s">
        <v>37</v>
      </c>
    </row>
    <row r="21" spans="2:33" x14ac:dyDescent="0.45">
      <c r="B21" s="4"/>
      <c r="C21" s="4"/>
      <c r="D21" s="4" t="s">
        <v>102</v>
      </c>
      <c r="E21" s="4"/>
      <c r="F21" s="46"/>
      <c r="G21" s="46"/>
      <c r="H21" s="46"/>
      <c r="I21" s="46"/>
      <c r="J21" s="46"/>
      <c r="K21" s="46"/>
      <c r="L21" s="46"/>
      <c r="M21" s="46"/>
      <c r="N21" s="46"/>
      <c r="O21" s="46"/>
      <c r="P21" s="46"/>
      <c r="Q21" s="47" t="s">
        <v>37</v>
      </c>
      <c r="R21" s="46"/>
      <c r="S21" s="47" t="s">
        <v>37</v>
      </c>
      <c r="T21" s="46"/>
      <c r="U21" s="46"/>
      <c r="V21" s="46"/>
      <c r="W21" s="47" t="s">
        <v>37</v>
      </c>
      <c r="X21" s="47" t="s">
        <v>37</v>
      </c>
      <c r="Y21" s="46"/>
      <c r="Z21" s="46"/>
      <c r="AA21" s="46"/>
      <c r="AB21" s="46"/>
      <c r="AC21" s="46"/>
      <c r="AD21" s="47"/>
      <c r="AE21" s="47"/>
      <c r="AF21" s="47" t="s">
        <v>37</v>
      </c>
      <c r="AG21" s="49" t="s">
        <v>37</v>
      </c>
    </row>
    <row r="22" spans="2:33" x14ac:dyDescent="0.45">
      <c r="B22" s="5" t="s">
        <v>27</v>
      </c>
      <c r="C22" s="5"/>
      <c r="D22" s="5" t="s">
        <v>103</v>
      </c>
      <c r="E22" s="5"/>
      <c r="F22" s="42"/>
      <c r="G22" s="42"/>
      <c r="H22" s="42"/>
      <c r="I22" s="42"/>
      <c r="J22" s="42"/>
      <c r="K22" s="42"/>
      <c r="L22" s="42"/>
      <c r="M22" s="42"/>
      <c r="N22" s="42">
        <v>1</v>
      </c>
      <c r="O22" s="42">
        <v>1</v>
      </c>
      <c r="P22" s="42">
        <v>1</v>
      </c>
      <c r="Q22" s="42">
        <v>1</v>
      </c>
      <c r="R22" s="42">
        <v>1</v>
      </c>
      <c r="S22" s="42">
        <v>1</v>
      </c>
      <c r="T22" s="42">
        <v>1</v>
      </c>
      <c r="U22" s="42">
        <v>1</v>
      </c>
      <c r="V22" s="42">
        <v>1</v>
      </c>
      <c r="W22" s="42">
        <v>1</v>
      </c>
      <c r="X22" s="42">
        <v>1</v>
      </c>
      <c r="Y22" s="42"/>
      <c r="Z22" s="42"/>
      <c r="AA22" s="42"/>
      <c r="AB22" s="42">
        <v>1</v>
      </c>
      <c r="AC22" s="42"/>
      <c r="AD22" s="42"/>
      <c r="AE22" s="42"/>
      <c r="AF22" s="42"/>
      <c r="AG22" s="43"/>
    </row>
    <row r="23" spans="2:33" x14ac:dyDescent="0.45">
      <c r="B23" s="4"/>
      <c r="C23" s="4"/>
      <c r="D23" s="4" t="s">
        <v>104</v>
      </c>
      <c r="E23" s="4"/>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v>1</v>
      </c>
      <c r="AE23" s="46"/>
      <c r="AF23" s="46">
        <v>1</v>
      </c>
      <c r="AG23" s="48"/>
    </row>
    <row r="24" spans="2:33" x14ac:dyDescent="0.45">
      <c r="B24" s="5"/>
      <c r="C24" s="5"/>
      <c r="D24" s="5" t="s">
        <v>105</v>
      </c>
      <c r="E24" s="5"/>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v>1</v>
      </c>
      <c r="AF24" s="42"/>
      <c r="AG24" s="43">
        <v>1</v>
      </c>
    </row>
    <row r="25" spans="2:33" ht="30" x14ac:dyDescent="0.45">
      <c r="B25" s="6" t="s">
        <v>2</v>
      </c>
      <c r="C25" s="6" t="s">
        <v>3</v>
      </c>
      <c r="D25" s="6" t="s">
        <v>4</v>
      </c>
      <c r="E25" s="6" t="s">
        <v>5</v>
      </c>
      <c r="F25" s="51" t="s">
        <v>58</v>
      </c>
      <c r="G25" s="51" t="s">
        <v>59</v>
      </c>
      <c r="H25" s="51" t="s">
        <v>60</v>
      </c>
      <c r="I25" s="51" t="s">
        <v>34</v>
      </c>
      <c r="J25" s="38" t="s">
        <v>6</v>
      </c>
      <c r="K25" s="38" t="s">
        <v>7</v>
      </c>
      <c r="L25" s="38" t="s">
        <v>8</v>
      </c>
      <c r="M25" s="38" t="s">
        <v>9</v>
      </c>
      <c r="N25" s="38" t="s">
        <v>10</v>
      </c>
      <c r="O25" s="38" t="s">
        <v>11</v>
      </c>
      <c r="P25" s="38" t="s">
        <v>12</v>
      </c>
      <c r="Q25" s="38" t="s">
        <v>13</v>
      </c>
      <c r="R25" s="38" t="s">
        <v>14</v>
      </c>
      <c r="S25" s="38" t="s">
        <v>15</v>
      </c>
      <c r="T25" s="38" t="s">
        <v>16</v>
      </c>
      <c r="U25" s="38" t="s">
        <v>17</v>
      </c>
      <c r="V25" s="38" t="s">
        <v>18</v>
      </c>
      <c r="W25" s="38" t="s">
        <v>19</v>
      </c>
      <c r="X25" s="38" t="s">
        <v>20</v>
      </c>
      <c r="Y25" s="38" t="s">
        <v>21</v>
      </c>
      <c r="Z25" s="38" t="s">
        <v>38</v>
      </c>
      <c r="AA25" s="38" t="s">
        <v>39</v>
      </c>
      <c r="AB25" s="38" t="s">
        <v>40</v>
      </c>
      <c r="AC25" s="38" t="s">
        <v>41</v>
      </c>
      <c r="AD25" s="38" t="s">
        <v>42</v>
      </c>
      <c r="AE25" s="38" t="s">
        <v>43</v>
      </c>
      <c r="AF25" s="38" t="s">
        <v>44</v>
      </c>
      <c r="AG25" s="38" t="s">
        <v>45</v>
      </c>
    </row>
    <row r="26" spans="2:33" x14ac:dyDescent="0.45">
      <c r="B26" s="4" t="s">
        <v>28</v>
      </c>
      <c r="C26" s="4" t="s">
        <v>0</v>
      </c>
      <c r="D26" s="4" t="s">
        <v>106</v>
      </c>
      <c r="E26" s="4"/>
      <c r="F26" s="46"/>
      <c r="G26" s="46"/>
      <c r="H26" s="46"/>
      <c r="I26" s="46"/>
      <c r="J26" s="47" t="s">
        <v>37</v>
      </c>
      <c r="K26" s="47" t="s">
        <v>37</v>
      </c>
      <c r="L26" s="47" t="s">
        <v>37</v>
      </c>
      <c r="M26" s="47" t="s">
        <v>37</v>
      </c>
      <c r="N26" s="47" t="s">
        <v>37</v>
      </c>
      <c r="O26" s="47" t="s">
        <v>37</v>
      </c>
      <c r="P26" s="47" t="s">
        <v>37</v>
      </c>
      <c r="Q26" s="47" t="s">
        <v>37</v>
      </c>
      <c r="R26" s="47" t="s">
        <v>37</v>
      </c>
      <c r="S26" s="47" t="s">
        <v>37</v>
      </c>
      <c r="T26" s="47" t="s">
        <v>37</v>
      </c>
      <c r="U26" s="47" t="s">
        <v>37</v>
      </c>
      <c r="V26" s="47" t="s">
        <v>37</v>
      </c>
      <c r="W26" s="47" t="s">
        <v>37</v>
      </c>
      <c r="X26" s="47" t="s">
        <v>37</v>
      </c>
      <c r="Y26" s="47" t="s">
        <v>37</v>
      </c>
      <c r="Z26" s="47" t="s">
        <v>37</v>
      </c>
      <c r="AA26" s="47" t="s">
        <v>37</v>
      </c>
      <c r="AB26" s="47" t="s">
        <v>37</v>
      </c>
      <c r="AC26" s="47" t="s">
        <v>37</v>
      </c>
      <c r="AD26" s="47" t="s">
        <v>37</v>
      </c>
      <c r="AE26" s="47" t="s">
        <v>37</v>
      </c>
      <c r="AF26" s="47" t="s">
        <v>37</v>
      </c>
      <c r="AG26" s="49" t="s">
        <v>37</v>
      </c>
    </row>
    <row r="27" spans="2:33" x14ac:dyDescent="0.45">
      <c r="B27" s="5"/>
      <c r="C27" s="5"/>
      <c r="D27" s="5" t="s">
        <v>107</v>
      </c>
      <c r="E27" s="5"/>
      <c r="F27" s="42"/>
      <c r="G27" s="42"/>
      <c r="H27" s="42"/>
      <c r="I27" s="42"/>
      <c r="J27" s="41" t="s">
        <v>37</v>
      </c>
      <c r="K27" s="41" t="s">
        <v>37</v>
      </c>
      <c r="L27" s="41" t="s">
        <v>37</v>
      </c>
      <c r="M27" s="41" t="s">
        <v>37</v>
      </c>
      <c r="N27" s="41" t="s">
        <v>37</v>
      </c>
      <c r="O27" s="41" t="s">
        <v>37</v>
      </c>
      <c r="P27" s="41" t="s">
        <v>37</v>
      </c>
      <c r="Q27" s="41" t="s">
        <v>37</v>
      </c>
      <c r="R27" s="41" t="s">
        <v>37</v>
      </c>
      <c r="S27" s="41" t="s">
        <v>37</v>
      </c>
      <c r="T27" s="41" t="s">
        <v>37</v>
      </c>
      <c r="U27" s="41" t="s">
        <v>37</v>
      </c>
      <c r="V27" s="41" t="s">
        <v>37</v>
      </c>
      <c r="W27" s="41" t="s">
        <v>37</v>
      </c>
      <c r="X27" s="41" t="s">
        <v>37</v>
      </c>
      <c r="Y27" s="41" t="s">
        <v>37</v>
      </c>
      <c r="Z27" s="41" t="s">
        <v>37</v>
      </c>
      <c r="AA27" s="41" t="s">
        <v>37</v>
      </c>
      <c r="AB27" s="41" t="s">
        <v>37</v>
      </c>
      <c r="AC27" s="41" t="s">
        <v>37</v>
      </c>
      <c r="AD27" s="41" t="s">
        <v>37</v>
      </c>
      <c r="AE27" s="41" t="s">
        <v>37</v>
      </c>
      <c r="AF27" s="41" t="s">
        <v>37</v>
      </c>
      <c r="AG27" s="52" t="s">
        <v>37</v>
      </c>
    </row>
    <row r="28" spans="2:33" x14ac:dyDescent="0.45">
      <c r="B28" s="4"/>
      <c r="C28" s="4"/>
      <c r="D28" s="4" t="s">
        <v>108</v>
      </c>
      <c r="E28" s="4"/>
      <c r="F28" s="46"/>
      <c r="G28" s="46"/>
      <c r="H28" s="46"/>
      <c r="I28" s="46"/>
      <c r="J28" s="47" t="s">
        <v>37</v>
      </c>
      <c r="K28" s="47" t="s">
        <v>37</v>
      </c>
      <c r="L28" s="47" t="s">
        <v>37</v>
      </c>
      <c r="M28" s="47" t="s">
        <v>37</v>
      </c>
      <c r="N28" s="47" t="s">
        <v>37</v>
      </c>
      <c r="O28" s="47" t="s">
        <v>37</v>
      </c>
      <c r="P28" s="47" t="s">
        <v>37</v>
      </c>
      <c r="Q28" s="47" t="s">
        <v>37</v>
      </c>
      <c r="R28" s="47" t="s">
        <v>37</v>
      </c>
      <c r="S28" s="47" t="s">
        <v>37</v>
      </c>
      <c r="T28" s="47" t="s">
        <v>37</v>
      </c>
      <c r="U28" s="47" t="s">
        <v>37</v>
      </c>
      <c r="V28" s="47" t="s">
        <v>37</v>
      </c>
      <c r="W28" s="47" t="s">
        <v>37</v>
      </c>
      <c r="X28" s="47" t="s">
        <v>37</v>
      </c>
      <c r="Y28" s="47" t="s">
        <v>37</v>
      </c>
      <c r="Z28" s="47" t="s">
        <v>37</v>
      </c>
      <c r="AA28" s="47" t="s">
        <v>37</v>
      </c>
      <c r="AB28" s="47" t="s">
        <v>37</v>
      </c>
      <c r="AC28" s="47" t="s">
        <v>37</v>
      </c>
      <c r="AD28" s="47" t="s">
        <v>37</v>
      </c>
      <c r="AE28" s="47" t="s">
        <v>37</v>
      </c>
      <c r="AF28" s="47" t="s">
        <v>37</v>
      </c>
      <c r="AG28" s="49" t="s">
        <v>37</v>
      </c>
    </row>
    <row r="29" spans="2:33" x14ac:dyDescent="0.45">
      <c r="B29" s="5"/>
      <c r="C29" s="5"/>
      <c r="D29" s="5" t="s">
        <v>109</v>
      </c>
      <c r="E29" s="5"/>
      <c r="F29" s="42"/>
      <c r="G29" s="42"/>
      <c r="H29" s="42"/>
      <c r="I29" s="42"/>
      <c r="J29" s="41" t="s">
        <v>37</v>
      </c>
      <c r="K29" s="41" t="s">
        <v>37</v>
      </c>
      <c r="L29" s="42"/>
      <c r="M29" s="41" t="s">
        <v>37</v>
      </c>
      <c r="N29" s="41" t="s">
        <v>37</v>
      </c>
      <c r="O29" s="41" t="s">
        <v>37</v>
      </c>
      <c r="P29" s="41"/>
      <c r="Q29" s="41"/>
      <c r="R29" s="41" t="s">
        <v>37</v>
      </c>
      <c r="S29" s="41"/>
      <c r="T29" s="41"/>
      <c r="U29" s="42"/>
      <c r="V29" s="42"/>
      <c r="W29" s="42"/>
      <c r="X29" s="42"/>
      <c r="Y29" s="41" t="s">
        <v>37</v>
      </c>
      <c r="Z29" s="41" t="s">
        <v>37</v>
      </c>
      <c r="AA29" s="41" t="s">
        <v>37</v>
      </c>
      <c r="AB29" s="41" t="s">
        <v>37</v>
      </c>
      <c r="AC29" s="41" t="s">
        <v>37</v>
      </c>
      <c r="AD29" s="42"/>
      <c r="AE29" s="42"/>
      <c r="AF29" s="42"/>
      <c r="AG29" s="43"/>
    </row>
    <row r="30" spans="2:33" x14ac:dyDescent="0.45">
      <c r="B30" s="4"/>
      <c r="C30" s="4" t="s">
        <v>29</v>
      </c>
      <c r="D30" s="4" t="s">
        <v>110</v>
      </c>
      <c r="E30" s="4"/>
      <c r="F30" s="46"/>
      <c r="G30" s="46"/>
      <c r="H30" s="46"/>
      <c r="I30" s="46"/>
      <c r="J30" s="46"/>
      <c r="K30" s="47" t="s">
        <v>37</v>
      </c>
      <c r="L30" s="46"/>
      <c r="M30" s="47" t="s">
        <v>37</v>
      </c>
      <c r="N30" s="46"/>
      <c r="O30" s="46"/>
      <c r="P30" s="46"/>
      <c r="Q30" s="46"/>
      <c r="R30" s="46"/>
      <c r="S30" s="46"/>
      <c r="T30" s="46"/>
      <c r="U30" s="46"/>
      <c r="V30" s="46"/>
      <c r="W30" s="46"/>
      <c r="X30" s="46"/>
      <c r="Y30" s="46"/>
      <c r="Z30" s="46"/>
      <c r="AA30" s="46"/>
      <c r="AB30" s="46"/>
      <c r="AC30" s="46"/>
      <c r="AD30" s="46"/>
      <c r="AE30" s="46"/>
      <c r="AF30" s="46"/>
      <c r="AG30" s="48"/>
    </row>
    <row r="31" spans="2:33" x14ac:dyDescent="0.45">
      <c r="B31" s="5"/>
      <c r="C31" s="5"/>
      <c r="D31" s="5" t="s">
        <v>111</v>
      </c>
      <c r="E31" s="5"/>
      <c r="F31" s="42"/>
      <c r="G31" s="42"/>
      <c r="H31" s="42"/>
      <c r="I31" s="42"/>
      <c r="J31" s="42"/>
      <c r="K31" s="42"/>
      <c r="L31" s="42"/>
      <c r="M31" s="42"/>
      <c r="N31" s="41">
        <v>2</v>
      </c>
      <c r="O31" s="42"/>
      <c r="P31" s="42"/>
      <c r="Q31" s="42"/>
      <c r="R31" s="42"/>
      <c r="S31" s="42"/>
      <c r="T31" s="42"/>
      <c r="U31" s="42"/>
      <c r="V31" s="42"/>
      <c r="W31" s="42"/>
      <c r="X31" s="42"/>
      <c r="Y31" s="42"/>
      <c r="Z31" s="42"/>
      <c r="AA31" s="42"/>
      <c r="AB31" s="42"/>
      <c r="AC31" s="42"/>
      <c r="AD31" s="42"/>
      <c r="AE31" s="42"/>
      <c r="AF31" s="42"/>
      <c r="AG31" s="43"/>
    </row>
    <row r="32" spans="2:33" x14ac:dyDescent="0.45">
      <c r="B32" s="4"/>
      <c r="C32" s="4"/>
      <c r="D32" s="4" t="s">
        <v>112</v>
      </c>
      <c r="E32" s="4"/>
      <c r="F32" s="46"/>
      <c r="G32" s="46"/>
      <c r="H32" s="46"/>
      <c r="I32" s="46"/>
      <c r="J32" s="46"/>
      <c r="K32" s="46"/>
      <c r="L32" s="46"/>
      <c r="M32" s="46"/>
      <c r="N32" s="47"/>
      <c r="O32" s="46"/>
      <c r="P32" s="46"/>
      <c r="Q32" s="46"/>
      <c r="R32" s="46"/>
      <c r="S32" s="46"/>
      <c r="T32" s="46"/>
      <c r="U32" s="46"/>
      <c r="V32" s="46"/>
      <c r="W32" s="46"/>
      <c r="X32" s="46"/>
      <c r="Y32" s="46"/>
      <c r="Z32" s="46"/>
      <c r="AA32" s="46"/>
      <c r="AB32" s="46">
        <v>2</v>
      </c>
      <c r="AC32" s="46"/>
      <c r="AD32" s="46"/>
      <c r="AE32" s="46"/>
      <c r="AF32" s="46"/>
      <c r="AG32" s="48"/>
    </row>
    <row r="33" spans="2:33" x14ac:dyDescent="0.45">
      <c r="B33" s="5"/>
      <c r="C33" s="5"/>
      <c r="D33" s="5" t="s">
        <v>46</v>
      </c>
      <c r="E33" s="5" t="s">
        <v>113</v>
      </c>
      <c r="F33" s="42"/>
      <c r="G33" s="42"/>
      <c r="H33" s="42"/>
      <c r="I33" s="42"/>
      <c r="J33" s="42"/>
      <c r="K33" s="42"/>
      <c r="L33" s="42"/>
      <c r="M33" s="42"/>
      <c r="N33" s="42"/>
      <c r="O33" s="41">
        <v>2</v>
      </c>
      <c r="P33" s="41"/>
      <c r="Q33" s="41">
        <v>2</v>
      </c>
      <c r="R33" s="41">
        <v>2</v>
      </c>
      <c r="S33" s="41"/>
      <c r="T33" s="41">
        <v>2</v>
      </c>
      <c r="U33" s="42"/>
      <c r="V33" s="42"/>
      <c r="W33" s="42"/>
      <c r="X33" s="42"/>
      <c r="Y33" s="42"/>
      <c r="Z33" s="42"/>
      <c r="AA33" s="42"/>
      <c r="AB33" s="42"/>
      <c r="AC33" s="42"/>
      <c r="AD33" s="42"/>
      <c r="AE33" s="42"/>
      <c r="AF33" s="42"/>
      <c r="AG33" s="43"/>
    </row>
    <row r="34" spans="2:33" x14ac:dyDescent="0.45">
      <c r="B34" s="4"/>
      <c r="C34" s="4"/>
      <c r="D34" s="4"/>
      <c r="E34" s="4" t="s">
        <v>114</v>
      </c>
      <c r="F34" s="46"/>
      <c r="G34" s="46"/>
      <c r="H34" s="46"/>
      <c r="I34" s="46"/>
      <c r="J34" s="46"/>
      <c r="K34" s="46"/>
      <c r="L34" s="46"/>
      <c r="M34" s="46"/>
      <c r="N34" s="46"/>
      <c r="O34" s="46"/>
      <c r="P34" s="47">
        <v>2</v>
      </c>
      <c r="Q34" s="47"/>
      <c r="R34" s="46"/>
      <c r="S34" s="47">
        <v>2</v>
      </c>
      <c r="T34" s="47"/>
      <c r="U34" s="46"/>
      <c r="V34" s="46"/>
      <c r="W34" s="46"/>
      <c r="X34" s="46"/>
      <c r="Y34" s="46"/>
      <c r="Z34" s="46"/>
      <c r="AA34" s="46"/>
      <c r="AB34" s="46"/>
      <c r="AC34" s="46"/>
      <c r="AD34" s="46"/>
      <c r="AE34" s="46"/>
      <c r="AF34" s="46"/>
      <c r="AG34" s="48"/>
    </row>
    <row r="35" spans="2:33" x14ac:dyDescent="0.45">
      <c r="B35" s="5"/>
      <c r="C35" s="5"/>
      <c r="D35" s="5" t="s">
        <v>115</v>
      </c>
      <c r="E35" s="5" t="s">
        <v>116</v>
      </c>
      <c r="F35" s="42"/>
      <c r="G35" s="42"/>
      <c r="H35" s="42"/>
      <c r="I35" s="42"/>
      <c r="J35" s="42"/>
      <c r="K35" s="42"/>
      <c r="L35" s="42"/>
      <c r="M35" s="42"/>
      <c r="N35" s="42"/>
      <c r="O35" s="42"/>
      <c r="P35" s="42"/>
      <c r="Q35" s="42"/>
      <c r="R35" s="42"/>
      <c r="S35" s="42"/>
      <c r="T35" s="42"/>
      <c r="U35" s="42"/>
      <c r="V35" s="42"/>
      <c r="W35" s="42"/>
      <c r="X35" s="41">
        <v>2</v>
      </c>
      <c r="Y35" s="42"/>
      <c r="Z35" s="42"/>
      <c r="AA35" s="42"/>
      <c r="AB35" s="42"/>
      <c r="AC35" s="42"/>
      <c r="AD35" s="42"/>
      <c r="AE35" s="42"/>
      <c r="AF35" s="41">
        <v>2</v>
      </c>
      <c r="AG35" s="52">
        <v>2</v>
      </c>
    </row>
    <row r="36" spans="2:33" x14ac:dyDescent="0.45">
      <c r="B36" s="9"/>
      <c r="C36" s="9"/>
      <c r="D36" s="9"/>
      <c r="E36" s="9" t="s">
        <v>117</v>
      </c>
      <c r="F36" s="53"/>
      <c r="G36" s="53"/>
      <c r="H36" s="53"/>
      <c r="I36" s="53"/>
      <c r="J36" s="53"/>
      <c r="K36" s="53"/>
      <c r="L36" s="53"/>
      <c r="M36" s="53"/>
      <c r="N36" s="53"/>
      <c r="O36" s="53"/>
      <c r="P36" s="53"/>
      <c r="Q36" s="53"/>
      <c r="R36" s="53"/>
      <c r="S36" s="53"/>
      <c r="T36" s="53"/>
      <c r="U36" s="54">
        <v>2</v>
      </c>
      <c r="V36" s="54">
        <v>2</v>
      </c>
      <c r="W36" s="54">
        <v>2</v>
      </c>
      <c r="X36" s="53"/>
      <c r="Y36" s="53"/>
      <c r="Z36" s="53"/>
      <c r="AA36" s="53"/>
      <c r="AB36" s="53"/>
      <c r="AC36" s="53"/>
      <c r="AD36" s="54">
        <v>2</v>
      </c>
      <c r="AE36" s="54">
        <v>2</v>
      </c>
      <c r="AF36" s="53"/>
      <c r="AG36" s="1"/>
    </row>
    <row r="37" spans="2:33" x14ac:dyDescent="0.45">
      <c r="B37" s="66" t="s">
        <v>30</v>
      </c>
      <c r="C37" s="66"/>
      <c r="D37" s="66"/>
      <c r="E37" s="66"/>
      <c r="F37" s="66"/>
      <c r="G37" s="66"/>
      <c r="H37" s="66"/>
      <c r="I37" s="66"/>
      <c r="J37" s="70" t="s">
        <v>118</v>
      </c>
      <c r="K37" s="70"/>
      <c r="L37" s="70"/>
      <c r="M37" s="70"/>
      <c r="N37" s="70"/>
      <c r="O37" s="70"/>
      <c r="P37" s="70"/>
      <c r="Q37" s="70"/>
      <c r="R37" s="70"/>
      <c r="S37" s="70"/>
      <c r="T37" s="70"/>
      <c r="U37" s="70"/>
      <c r="V37" s="70"/>
      <c r="W37" s="70"/>
      <c r="X37" s="70"/>
      <c r="Y37" s="70"/>
      <c r="Z37" s="70"/>
      <c r="AA37" s="70"/>
      <c r="AB37" s="70"/>
      <c r="AC37" s="70"/>
      <c r="AD37" s="70" t="s">
        <v>119</v>
      </c>
      <c r="AE37" s="70"/>
      <c r="AF37" s="70"/>
      <c r="AG37" s="70"/>
    </row>
    <row r="38" spans="2:33" x14ac:dyDescent="0.45">
      <c r="B38" s="4" t="s">
        <v>31</v>
      </c>
      <c r="C38" s="4" t="s">
        <v>32</v>
      </c>
      <c r="D38" s="4"/>
      <c r="E38" s="4"/>
      <c r="F38" s="46"/>
      <c r="G38" s="46"/>
      <c r="H38" s="46"/>
      <c r="I38" s="46"/>
      <c r="J38" s="46"/>
      <c r="K38" s="46"/>
      <c r="L38" s="46"/>
      <c r="M38" s="46"/>
      <c r="N38" s="46"/>
      <c r="O38" s="46"/>
      <c r="P38" s="47"/>
      <c r="Q38" s="47"/>
      <c r="R38" s="46"/>
      <c r="S38" s="47"/>
      <c r="T38" s="47"/>
      <c r="U38" s="46"/>
      <c r="V38" s="46"/>
      <c r="W38" s="46"/>
      <c r="X38" s="46"/>
      <c r="Y38" s="46"/>
      <c r="Z38" s="46"/>
      <c r="AA38" s="46"/>
      <c r="AB38" s="46"/>
      <c r="AC38" s="46"/>
      <c r="AD38" s="46"/>
      <c r="AE38" s="46"/>
      <c r="AF38" s="46"/>
      <c r="AG38" s="48"/>
    </row>
    <row r="39" spans="2:33" x14ac:dyDescent="0.45">
      <c r="B39" s="5"/>
      <c r="C39" s="5" t="s">
        <v>33</v>
      </c>
      <c r="D39" s="5"/>
      <c r="E39" s="5"/>
      <c r="F39" s="42"/>
      <c r="G39" s="42"/>
      <c r="H39" s="42"/>
      <c r="I39" s="42"/>
      <c r="J39" s="42"/>
      <c r="K39" s="42"/>
      <c r="L39" s="42"/>
      <c r="M39" s="42"/>
      <c r="N39" s="42"/>
      <c r="O39" s="42"/>
      <c r="P39" s="42"/>
      <c r="Q39" s="42"/>
      <c r="R39" s="42"/>
      <c r="S39" s="42"/>
      <c r="T39" s="42"/>
      <c r="U39" s="42"/>
      <c r="V39" s="42"/>
      <c r="W39" s="42"/>
      <c r="X39" s="41"/>
      <c r="Y39" s="42"/>
      <c r="Z39" s="42"/>
      <c r="AA39" s="42"/>
      <c r="AB39" s="42"/>
      <c r="AC39" s="42"/>
      <c r="AD39" s="42"/>
      <c r="AE39" s="42"/>
      <c r="AF39" s="41"/>
      <c r="AG39" s="52"/>
    </row>
    <row r="40" spans="2:33" x14ac:dyDescent="0.45">
      <c r="B40" s="9" t="s">
        <v>34</v>
      </c>
      <c r="C40" s="9"/>
      <c r="D40" s="9"/>
      <c r="E40" s="9"/>
      <c r="F40" s="53"/>
      <c r="G40" s="53"/>
      <c r="H40" s="53"/>
      <c r="I40" s="53"/>
      <c r="J40" s="53"/>
      <c r="K40" s="53"/>
      <c r="L40" s="53"/>
      <c r="M40" s="53"/>
      <c r="N40" s="53"/>
      <c r="O40" s="53"/>
      <c r="P40" s="53"/>
      <c r="Q40" s="53"/>
      <c r="R40" s="53"/>
      <c r="S40" s="53"/>
      <c r="T40" s="53"/>
      <c r="U40" s="54"/>
      <c r="V40" s="54"/>
      <c r="W40" s="54"/>
      <c r="X40" s="53"/>
      <c r="Y40" s="53"/>
      <c r="Z40" s="53"/>
      <c r="AA40" s="53"/>
      <c r="AB40" s="53"/>
      <c r="AC40" s="53"/>
      <c r="AD40" s="54"/>
      <c r="AE40" s="54"/>
      <c r="AF40" s="53"/>
      <c r="AG40" s="1"/>
    </row>
  </sheetData>
  <mergeCells count="3">
    <mergeCell ref="B37:I37"/>
    <mergeCell ref="J37:AC37"/>
    <mergeCell ref="AD37:AG37"/>
  </mergeCells>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8197-D14C-4561-B085-C05A0445545E}">
  <dimension ref="A1:B1420"/>
  <sheetViews>
    <sheetView workbookViewId="0"/>
  </sheetViews>
  <sheetFormatPr defaultColWidth="8.796875" defaultRowHeight="18" x14ac:dyDescent="0.45"/>
  <cols>
    <col min="1" max="1" width="4.8984375" style="36" customWidth="1"/>
    <col min="2" max="16384" width="8.796875" style="36"/>
  </cols>
  <sheetData>
    <row r="1" spans="1:2" x14ac:dyDescent="0.45">
      <c r="A1" s="36" t="s">
        <v>53</v>
      </c>
    </row>
    <row r="2" spans="1:2" x14ac:dyDescent="0.45">
      <c r="A2" s="36">
        <v>1</v>
      </c>
      <c r="B2" s="36" t="s">
        <v>54</v>
      </c>
    </row>
    <row r="64" spans="1:2" x14ac:dyDescent="0.45">
      <c r="A64" s="36">
        <v>2</v>
      </c>
      <c r="B64" s="36" t="s">
        <v>55</v>
      </c>
    </row>
    <row r="124" spans="1:2" x14ac:dyDescent="0.45">
      <c r="A124" s="36">
        <v>3</v>
      </c>
      <c r="B124" s="36" t="s">
        <v>55</v>
      </c>
    </row>
    <row r="167" spans="1:2" x14ac:dyDescent="0.45">
      <c r="A167" s="36">
        <v>4</v>
      </c>
      <c r="B167" s="36" t="s">
        <v>55</v>
      </c>
    </row>
    <row r="210" spans="1:2" x14ac:dyDescent="0.45">
      <c r="A210" s="36">
        <v>5</v>
      </c>
      <c r="B210" s="36" t="s">
        <v>55</v>
      </c>
    </row>
    <row r="253" spans="1:2" x14ac:dyDescent="0.45">
      <c r="A253" s="36">
        <v>6</v>
      </c>
      <c r="B253" s="36" t="s">
        <v>55</v>
      </c>
    </row>
    <row r="254" spans="1:2" x14ac:dyDescent="0.45">
      <c r="A254" s="36">
        <v>7</v>
      </c>
      <c r="B254" s="36" t="s">
        <v>55</v>
      </c>
    </row>
    <row r="255" spans="1:2" x14ac:dyDescent="0.45">
      <c r="A255" s="36">
        <v>8</v>
      </c>
      <c r="B255" s="36" t="s">
        <v>55</v>
      </c>
    </row>
    <row r="256" spans="1:2" x14ac:dyDescent="0.45">
      <c r="A256" s="36">
        <v>9</v>
      </c>
      <c r="B256" s="36" t="s">
        <v>55</v>
      </c>
    </row>
    <row r="299" spans="1:2" x14ac:dyDescent="0.45">
      <c r="A299" s="36">
        <v>10</v>
      </c>
      <c r="B299" s="36" t="s">
        <v>55</v>
      </c>
    </row>
    <row r="401" spans="1:2" x14ac:dyDescent="0.45">
      <c r="A401" s="36">
        <v>11</v>
      </c>
      <c r="B401" s="36" t="s">
        <v>54</v>
      </c>
    </row>
    <row r="502" spans="1:2" x14ac:dyDescent="0.45">
      <c r="A502" s="36">
        <v>12</v>
      </c>
      <c r="B502" s="36" t="s">
        <v>54</v>
      </c>
    </row>
    <row r="605" spans="1:2" x14ac:dyDescent="0.45">
      <c r="A605" s="36">
        <v>13</v>
      </c>
      <c r="B605" s="36" t="s">
        <v>55</v>
      </c>
    </row>
    <row r="705" spans="1:2" x14ac:dyDescent="0.45">
      <c r="A705" s="36">
        <v>14</v>
      </c>
      <c r="B705" s="36" t="s">
        <v>55</v>
      </c>
    </row>
    <row r="768" spans="1:2" x14ac:dyDescent="0.45">
      <c r="A768" s="36">
        <v>15</v>
      </c>
      <c r="B768" s="36" t="s">
        <v>55</v>
      </c>
    </row>
    <row r="810" spans="1:2" x14ac:dyDescent="0.45">
      <c r="A810" s="36">
        <v>16</v>
      </c>
      <c r="B810" s="36" t="s">
        <v>55</v>
      </c>
    </row>
    <row r="849" spans="1:2" x14ac:dyDescent="0.45">
      <c r="A849" s="36">
        <v>17</v>
      </c>
      <c r="B849" s="36" t="s">
        <v>54</v>
      </c>
    </row>
    <row r="850" spans="1:2" x14ac:dyDescent="0.45">
      <c r="A850" s="36">
        <v>18</v>
      </c>
      <c r="B850" s="36" t="s">
        <v>54</v>
      </c>
    </row>
    <row r="851" spans="1:2" x14ac:dyDescent="0.45">
      <c r="A851" s="36">
        <v>19</v>
      </c>
      <c r="B851" s="36" t="s">
        <v>54</v>
      </c>
    </row>
    <row r="852" spans="1:2" x14ac:dyDescent="0.45">
      <c r="A852" s="36">
        <v>20</v>
      </c>
      <c r="B852" s="36" t="s">
        <v>54</v>
      </c>
    </row>
    <row r="853" spans="1:2" x14ac:dyDescent="0.45">
      <c r="A853" s="36">
        <v>21</v>
      </c>
      <c r="B853" s="36" t="s">
        <v>54</v>
      </c>
    </row>
    <row r="854" spans="1:2" x14ac:dyDescent="0.45">
      <c r="A854" s="36">
        <v>22</v>
      </c>
      <c r="B854" s="36" t="s">
        <v>54</v>
      </c>
    </row>
    <row r="855" spans="1:2" x14ac:dyDescent="0.45">
      <c r="A855" s="36">
        <v>23</v>
      </c>
      <c r="B855" s="36" t="s">
        <v>54</v>
      </c>
    </row>
    <row r="856" spans="1:2" x14ac:dyDescent="0.45">
      <c r="A856" s="36">
        <v>24</v>
      </c>
      <c r="B856" s="36" t="s">
        <v>54</v>
      </c>
    </row>
    <row r="897" spans="1:2" x14ac:dyDescent="0.45">
      <c r="A897" s="36">
        <v>25</v>
      </c>
      <c r="B897" s="36" t="s">
        <v>55</v>
      </c>
    </row>
    <row r="937" spans="1:2" x14ac:dyDescent="0.45">
      <c r="A937" s="36">
        <v>26</v>
      </c>
      <c r="B937" s="36" t="s">
        <v>55</v>
      </c>
    </row>
    <row r="977" spans="1:2" x14ac:dyDescent="0.45">
      <c r="A977" s="36">
        <v>27</v>
      </c>
      <c r="B977" s="36" t="s">
        <v>55</v>
      </c>
    </row>
    <row r="1018" spans="1:2" x14ac:dyDescent="0.45">
      <c r="A1018" s="36">
        <v>28</v>
      </c>
      <c r="B1018" s="36" t="s">
        <v>54</v>
      </c>
    </row>
    <row r="1060" spans="1:2" x14ac:dyDescent="0.45">
      <c r="A1060" s="36">
        <v>29</v>
      </c>
      <c r="B1060" s="36" t="s">
        <v>55</v>
      </c>
    </row>
    <row r="1102" spans="1:2" x14ac:dyDescent="0.45">
      <c r="A1102" s="36">
        <v>30</v>
      </c>
      <c r="B1102" s="36" t="s">
        <v>55</v>
      </c>
    </row>
    <row r="1143" spans="1:2" x14ac:dyDescent="0.45">
      <c r="A1143" s="36">
        <v>31</v>
      </c>
      <c r="B1143" s="36" t="s">
        <v>54</v>
      </c>
    </row>
    <row r="1144" spans="1:2" x14ac:dyDescent="0.45">
      <c r="A1144" s="36">
        <v>32</v>
      </c>
      <c r="B1144" s="36" t="s">
        <v>54</v>
      </c>
    </row>
    <row r="1145" spans="1:2" x14ac:dyDescent="0.45">
      <c r="A1145" s="36">
        <v>33</v>
      </c>
      <c r="B1145" s="36" t="s">
        <v>54</v>
      </c>
    </row>
    <row r="1146" spans="1:2" x14ac:dyDescent="0.45">
      <c r="A1146" s="36">
        <v>34</v>
      </c>
      <c r="B1146" s="36" t="s">
        <v>54</v>
      </c>
    </row>
    <row r="1147" spans="1:2" x14ac:dyDescent="0.45">
      <c r="A1147" s="36">
        <v>35</v>
      </c>
      <c r="B1147" s="36" t="s">
        <v>54</v>
      </c>
    </row>
    <row r="1148" spans="1:2" x14ac:dyDescent="0.45">
      <c r="A1148" s="36">
        <v>36</v>
      </c>
      <c r="B1148" s="36" t="s">
        <v>54</v>
      </c>
    </row>
    <row r="1149" spans="1:2" x14ac:dyDescent="0.45">
      <c r="A1149" s="36">
        <v>37</v>
      </c>
      <c r="B1149" s="36" t="s">
        <v>54</v>
      </c>
    </row>
    <row r="1150" spans="1:2" x14ac:dyDescent="0.45">
      <c r="A1150" s="36">
        <v>38</v>
      </c>
      <c r="B1150" s="36" t="s">
        <v>54</v>
      </c>
    </row>
    <row r="1151" spans="1:2" x14ac:dyDescent="0.45">
      <c r="A1151" s="36">
        <v>39</v>
      </c>
      <c r="B1151" s="36" t="s">
        <v>54</v>
      </c>
    </row>
    <row r="1152" spans="1:2" x14ac:dyDescent="0.45">
      <c r="A1152" s="36">
        <v>40</v>
      </c>
      <c r="B1152" s="36" t="s">
        <v>54</v>
      </c>
    </row>
    <row r="1153" spans="1:2" x14ac:dyDescent="0.45">
      <c r="A1153" s="36">
        <v>41</v>
      </c>
      <c r="B1153" s="36" t="s">
        <v>54</v>
      </c>
    </row>
    <row r="1154" spans="1:2" x14ac:dyDescent="0.45">
      <c r="A1154" s="36">
        <v>42</v>
      </c>
      <c r="B1154" s="36" t="s">
        <v>54</v>
      </c>
    </row>
    <row r="1155" spans="1:2" x14ac:dyDescent="0.45">
      <c r="A1155" s="36">
        <v>43</v>
      </c>
      <c r="B1155" s="36" t="s">
        <v>54</v>
      </c>
    </row>
    <row r="1156" spans="1:2" x14ac:dyDescent="0.45">
      <c r="A1156" s="36">
        <v>44</v>
      </c>
      <c r="B1156" s="36" t="s">
        <v>54</v>
      </c>
    </row>
    <row r="1157" spans="1:2" x14ac:dyDescent="0.45">
      <c r="A1157" s="36">
        <v>45</v>
      </c>
      <c r="B1157" s="36" t="s">
        <v>54</v>
      </c>
    </row>
    <row r="1158" spans="1:2" x14ac:dyDescent="0.45">
      <c r="A1158" s="36">
        <v>46</v>
      </c>
      <c r="B1158" s="36" t="s">
        <v>54</v>
      </c>
    </row>
    <row r="1159" spans="1:2" x14ac:dyDescent="0.45">
      <c r="A1159" s="36">
        <v>47</v>
      </c>
      <c r="B1159" s="36" t="s">
        <v>54</v>
      </c>
    </row>
    <row r="1160" spans="1:2" x14ac:dyDescent="0.45">
      <c r="A1160" s="36">
        <v>48</v>
      </c>
      <c r="B1160" s="36" t="s">
        <v>54</v>
      </c>
    </row>
    <row r="1161" spans="1:2" x14ac:dyDescent="0.45">
      <c r="A1161" s="36">
        <v>49</v>
      </c>
      <c r="B1161" s="36" t="s">
        <v>54</v>
      </c>
    </row>
    <row r="1162" spans="1:2" x14ac:dyDescent="0.45">
      <c r="A1162" s="36">
        <v>50</v>
      </c>
      <c r="B1162" s="36" t="s">
        <v>54</v>
      </c>
    </row>
    <row r="1163" spans="1:2" x14ac:dyDescent="0.45">
      <c r="A1163" s="36">
        <v>51</v>
      </c>
      <c r="B1163" s="36" t="s">
        <v>54</v>
      </c>
    </row>
    <row r="1205" spans="1:2" x14ac:dyDescent="0.45">
      <c r="A1205" s="36">
        <v>52</v>
      </c>
      <c r="B1205" s="36" t="s">
        <v>55</v>
      </c>
    </row>
    <row r="1248" spans="1:2" x14ac:dyDescent="0.45">
      <c r="A1248" s="36">
        <v>53</v>
      </c>
      <c r="B1248" s="36" t="s">
        <v>55</v>
      </c>
    </row>
    <row r="1291" spans="1:2" x14ac:dyDescent="0.45">
      <c r="A1291" s="36">
        <v>54</v>
      </c>
      <c r="B1291" s="36" t="s">
        <v>55</v>
      </c>
    </row>
    <row r="1335" spans="1:2" x14ac:dyDescent="0.45">
      <c r="A1335" s="36">
        <v>55</v>
      </c>
      <c r="B1335" s="36" t="s">
        <v>55</v>
      </c>
    </row>
    <row r="1420" spans="1:2" x14ac:dyDescent="0.45">
      <c r="A1420" s="36">
        <v>56</v>
      </c>
      <c r="B1420" s="36" t="s">
        <v>54</v>
      </c>
    </row>
  </sheetData>
  <phoneticPr fontId="4"/>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67E62-E336-4F7C-94A9-E2CB80B96724}">
  <sheetPr>
    <tabColor rgb="FFFFC000"/>
  </sheetPr>
  <dimension ref="A1:H9"/>
  <sheetViews>
    <sheetView tabSelected="1" workbookViewId="0">
      <selection activeCell="B3" sqref="B3:B9"/>
    </sheetView>
  </sheetViews>
  <sheetFormatPr defaultRowHeight="18" x14ac:dyDescent="0.45"/>
  <cols>
    <col min="2" max="2" width="11" bestFit="1" customWidth="1"/>
    <col min="5" max="5" width="85.3984375" bestFit="1" customWidth="1"/>
    <col min="6" max="6" width="15" bestFit="1" customWidth="1"/>
    <col min="7" max="7" width="20.3984375" customWidth="1"/>
    <col min="8" max="8" width="25.69921875" bestFit="1" customWidth="1"/>
  </cols>
  <sheetData>
    <row r="1" spans="1:8" x14ac:dyDescent="0.45">
      <c r="A1" s="71" t="s">
        <v>158</v>
      </c>
    </row>
    <row r="2" spans="1:8" ht="18.600000000000001" thickBot="1" x14ac:dyDescent="0.5">
      <c r="A2" s="71"/>
      <c r="B2" s="61" t="s">
        <v>159</v>
      </c>
      <c r="C2" s="61" t="s">
        <v>160</v>
      </c>
      <c r="D2" s="61" t="s">
        <v>161</v>
      </c>
      <c r="E2" s="61" t="s">
        <v>162</v>
      </c>
      <c r="F2" s="61" t="s">
        <v>164</v>
      </c>
      <c r="G2" s="61" t="s">
        <v>167</v>
      </c>
      <c r="H2" s="61" t="s">
        <v>34</v>
      </c>
    </row>
    <row r="3" spans="1:8" ht="18.600000000000001" thickTop="1" x14ac:dyDescent="0.45">
      <c r="B3" s="73">
        <v>9569</v>
      </c>
      <c r="C3" s="73" t="s">
        <v>155</v>
      </c>
      <c r="D3" s="73" t="s">
        <v>156</v>
      </c>
      <c r="E3" s="73" t="s">
        <v>174</v>
      </c>
      <c r="F3" s="73" t="s">
        <v>165</v>
      </c>
      <c r="G3" s="73" t="s">
        <v>170</v>
      </c>
      <c r="H3" s="73" t="s">
        <v>63</v>
      </c>
    </row>
    <row r="4" spans="1:8" x14ac:dyDescent="0.45">
      <c r="B4" s="1">
        <v>9563</v>
      </c>
      <c r="C4" s="1" t="s">
        <v>155</v>
      </c>
      <c r="D4" s="1" t="s">
        <v>156</v>
      </c>
      <c r="E4" s="1" t="s">
        <v>180</v>
      </c>
      <c r="F4" s="73" t="s">
        <v>165</v>
      </c>
      <c r="G4" s="73" t="s">
        <v>173</v>
      </c>
      <c r="H4" s="1" t="s">
        <v>63</v>
      </c>
    </row>
    <row r="5" spans="1:8" x14ac:dyDescent="0.45">
      <c r="B5" s="1">
        <v>9510</v>
      </c>
      <c r="C5" s="1" t="s">
        <v>155</v>
      </c>
      <c r="D5" s="1" t="s">
        <v>156</v>
      </c>
      <c r="E5" s="1" t="s">
        <v>163</v>
      </c>
      <c r="F5" s="1" t="s">
        <v>165</v>
      </c>
      <c r="G5" s="1" t="s">
        <v>168</v>
      </c>
      <c r="H5" s="1" t="s">
        <v>63</v>
      </c>
    </row>
    <row r="6" spans="1:8" x14ac:dyDescent="0.45">
      <c r="B6" s="1">
        <v>8644</v>
      </c>
      <c r="C6" s="1" t="s">
        <v>155</v>
      </c>
      <c r="D6" s="1" t="s">
        <v>157</v>
      </c>
      <c r="E6" s="1" t="s">
        <v>208</v>
      </c>
      <c r="F6" s="1" t="s">
        <v>165</v>
      </c>
      <c r="G6" s="1" t="s">
        <v>169</v>
      </c>
      <c r="H6" s="1" t="s">
        <v>63</v>
      </c>
    </row>
    <row r="7" spans="1:8" x14ac:dyDescent="0.45">
      <c r="B7" s="1">
        <v>7383</v>
      </c>
      <c r="C7" s="1" t="s">
        <v>155</v>
      </c>
      <c r="D7" s="1" t="s">
        <v>157</v>
      </c>
      <c r="E7" s="1" t="s">
        <v>215</v>
      </c>
      <c r="F7" s="1" t="s">
        <v>63</v>
      </c>
      <c r="G7" s="1" t="s">
        <v>63</v>
      </c>
      <c r="H7" s="72" t="s">
        <v>166</v>
      </c>
    </row>
    <row r="8" spans="1:8" x14ac:dyDescent="0.45">
      <c r="B8" s="1">
        <v>7347</v>
      </c>
      <c r="C8" s="1" t="s">
        <v>155</v>
      </c>
      <c r="D8" s="1" t="s">
        <v>157</v>
      </c>
      <c r="E8" s="1" t="s">
        <v>221</v>
      </c>
      <c r="F8" s="1" t="s">
        <v>165</v>
      </c>
      <c r="G8" s="1" t="s">
        <v>172</v>
      </c>
      <c r="H8" s="1" t="s">
        <v>63</v>
      </c>
    </row>
    <row r="9" spans="1:8" x14ac:dyDescent="0.45">
      <c r="B9" s="1">
        <v>7346</v>
      </c>
      <c r="C9" s="1" t="s">
        <v>155</v>
      </c>
      <c r="D9" s="1" t="s">
        <v>157</v>
      </c>
      <c r="E9" s="1" t="s">
        <v>228</v>
      </c>
      <c r="F9" s="1" t="s">
        <v>165</v>
      </c>
      <c r="G9" s="1" t="s">
        <v>171</v>
      </c>
      <c r="H9" s="1" t="s">
        <v>63</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D787-11EC-4FFD-A8D7-A4521EE4F9E7}">
  <dimension ref="A1:U39"/>
  <sheetViews>
    <sheetView zoomScale="85" zoomScaleNormal="85" workbookViewId="0">
      <selection activeCell="G11" sqref="G11:G12"/>
    </sheetView>
  </sheetViews>
  <sheetFormatPr defaultColWidth="3.59765625" defaultRowHeight="18" x14ac:dyDescent="0.45"/>
  <cols>
    <col min="2" max="2" width="27.69921875" bestFit="1" customWidth="1"/>
    <col min="3" max="3" width="16.59765625" bestFit="1" customWidth="1"/>
    <col min="4" max="4" width="37.59765625" customWidth="1"/>
    <col min="5" max="5" width="79.3984375" bestFit="1" customWidth="1"/>
  </cols>
  <sheetData>
    <row r="1" spans="1:21" x14ac:dyDescent="0.45">
      <c r="B1" s="2"/>
      <c r="C1" s="2"/>
      <c r="D1" s="2"/>
      <c r="E1" s="2"/>
      <c r="F1" s="12" t="s">
        <v>1</v>
      </c>
      <c r="G1" s="13"/>
      <c r="H1" s="13"/>
      <c r="I1" s="13"/>
      <c r="J1" s="13"/>
      <c r="K1" s="13"/>
      <c r="L1" s="13"/>
      <c r="M1" s="13"/>
      <c r="N1" s="13"/>
      <c r="O1" s="13"/>
      <c r="P1" s="13"/>
      <c r="Q1" s="13"/>
      <c r="R1" s="13"/>
      <c r="S1" s="13"/>
      <c r="T1" s="13"/>
      <c r="U1" s="13"/>
    </row>
    <row r="2" spans="1:21" x14ac:dyDescent="0.45">
      <c r="A2" s="2"/>
      <c r="B2" s="3" t="s">
        <v>2</v>
      </c>
      <c r="C2" s="3" t="s">
        <v>3</v>
      </c>
      <c r="D2" s="3" t="s">
        <v>4</v>
      </c>
      <c r="E2" s="3" t="s">
        <v>5</v>
      </c>
      <c r="F2" s="14" t="s">
        <v>6</v>
      </c>
      <c r="G2" s="14" t="s">
        <v>7</v>
      </c>
      <c r="H2" s="14" t="s">
        <v>8</v>
      </c>
      <c r="I2" s="14" t="s">
        <v>9</v>
      </c>
      <c r="J2" s="14" t="s">
        <v>10</v>
      </c>
      <c r="K2" s="14" t="s">
        <v>11</v>
      </c>
      <c r="L2" s="14" t="s">
        <v>12</v>
      </c>
      <c r="M2" s="14" t="s">
        <v>13</v>
      </c>
      <c r="N2" s="14" t="s">
        <v>14</v>
      </c>
      <c r="O2" s="14" t="s">
        <v>15</v>
      </c>
      <c r="P2" s="14" t="s">
        <v>16</v>
      </c>
      <c r="Q2" s="14" t="s">
        <v>17</v>
      </c>
      <c r="R2" s="14" t="s">
        <v>18</v>
      </c>
      <c r="S2" s="14" t="s">
        <v>19</v>
      </c>
      <c r="T2" s="14" t="s">
        <v>20</v>
      </c>
      <c r="U2" s="14" t="s">
        <v>21</v>
      </c>
    </row>
    <row r="3" spans="1:21" x14ac:dyDescent="0.45">
      <c r="A3" s="2"/>
      <c r="B3" s="4" t="s">
        <v>22</v>
      </c>
      <c r="C3" s="4">
        <v>1</v>
      </c>
      <c r="D3" s="4" t="s">
        <v>122</v>
      </c>
      <c r="E3" s="4" t="s">
        <v>126</v>
      </c>
      <c r="F3" s="16" t="s">
        <v>37</v>
      </c>
      <c r="G3" s="16" t="s">
        <v>37</v>
      </c>
      <c r="H3" s="16" t="s">
        <v>37</v>
      </c>
      <c r="I3" s="16" t="s">
        <v>37</v>
      </c>
      <c r="J3" s="16" t="s">
        <v>37</v>
      </c>
      <c r="K3" s="16" t="s">
        <v>37</v>
      </c>
      <c r="L3" s="16" t="s">
        <v>37</v>
      </c>
      <c r="M3" s="17"/>
      <c r="N3" s="17"/>
      <c r="O3" s="16"/>
      <c r="P3" s="16"/>
      <c r="Q3" s="16"/>
      <c r="R3" s="16"/>
      <c r="S3" s="16"/>
      <c r="T3" s="16"/>
      <c r="U3" s="17"/>
    </row>
    <row r="4" spans="1:21" x14ac:dyDescent="0.45">
      <c r="A4" s="2"/>
      <c r="B4" s="5"/>
      <c r="C4" s="5">
        <v>2</v>
      </c>
      <c r="D4" s="5" t="s">
        <v>122</v>
      </c>
      <c r="E4" s="5" t="s">
        <v>127</v>
      </c>
      <c r="F4" s="15" t="s">
        <v>123</v>
      </c>
      <c r="G4" s="15" t="s">
        <v>123</v>
      </c>
      <c r="H4" s="15" t="s">
        <v>123</v>
      </c>
      <c r="I4" s="15" t="s">
        <v>123</v>
      </c>
      <c r="J4" s="15" t="s">
        <v>123</v>
      </c>
      <c r="K4" s="15" t="s">
        <v>123</v>
      </c>
      <c r="L4" s="15" t="s">
        <v>123</v>
      </c>
      <c r="M4" s="15"/>
      <c r="N4" s="15"/>
      <c r="O4" s="15"/>
      <c r="P4" s="15"/>
      <c r="Q4" s="15"/>
      <c r="R4" s="15"/>
      <c r="S4" s="15"/>
      <c r="T4" s="15"/>
      <c r="U4" s="15"/>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c r="G6" s="16"/>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t="s">
        <v>125</v>
      </c>
      <c r="E8" s="5" t="s">
        <v>132</v>
      </c>
      <c r="F8" s="15" t="s">
        <v>123</v>
      </c>
      <c r="G8" s="15" t="s">
        <v>123</v>
      </c>
      <c r="H8" s="15" t="s">
        <v>123</v>
      </c>
      <c r="I8" s="15" t="s">
        <v>123</v>
      </c>
      <c r="J8" s="15" t="s">
        <v>123</v>
      </c>
      <c r="K8" s="15" t="s">
        <v>123</v>
      </c>
      <c r="L8" s="15" t="s">
        <v>123</v>
      </c>
      <c r="M8" s="15"/>
      <c r="N8" s="15"/>
      <c r="O8" s="15"/>
      <c r="P8" s="15"/>
      <c r="Q8" s="15"/>
      <c r="R8" s="15"/>
      <c r="S8" s="15"/>
      <c r="T8" s="15"/>
      <c r="U8" s="15"/>
    </row>
    <row r="9" spans="1:21" x14ac:dyDescent="0.45">
      <c r="A9" s="2"/>
      <c r="B9" s="4"/>
      <c r="C9" s="4"/>
      <c r="D9" s="4" t="s">
        <v>120</v>
      </c>
      <c r="E9" s="4" t="s">
        <v>130</v>
      </c>
      <c r="F9" s="16" t="s">
        <v>123</v>
      </c>
      <c r="G9" s="16" t="s">
        <v>123</v>
      </c>
      <c r="H9" s="16" t="s">
        <v>123</v>
      </c>
      <c r="I9" s="16" t="s">
        <v>123</v>
      </c>
      <c r="J9" s="16" t="s">
        <v>123</v>
      </c>
      <c r="K9" s="16" t="s">
        <v>123</v>
      </c>
      <c r="L9" s="16" t="s">
        <v>123</v>
      </c>
      <c r="M9" s="17"/>
      <c r="N9" s="17"/>
      <c r="O9" s="16"/>
      <c r="P9" s="16"/>
      <c r="Q9" s="16"/>
      <c r="R9" s="16"/>
      <c r="S9" s="16"/>
      <c r="T9" s="16"/>
      <c r="U9" s="17"/>
    </row>
    <row r="10" spans="1:21" x14ac:dyDescent="0.45">
      <c r="A10" s="2"/>
      <c r="B10" s="5"/>
      <c r="C10" s="5"/>
      <c r="D10" s="5" t="s">
        <v>121</v>
      </c>
      <c r="E10" s="5" t="s">
        <v>131</v>
      </c>
      <c r="F10" s="15" t="s">
        <v>123</v>
      </c>
      <c r="G10" s="15" t="s">
        <v>123</v>
      </c>
      <c r="H10" s="15" t="s">
        <v>123</v>
      </c>
      <c r="I10" s="15" t="s">
        <v>123</v>
      </c>
      <c r="J10" s="15" t="s">
        <v>123</v>
      </c>
      <c r="K10" s="15" t="s">
        <v>123</v>
      </c>
      <c r="L10" s="15" t="s">
        <v>123</v>
      </c>
      <c r="M10" s="15"/>
      <c r="N10" s="15"/>
      <c r="O10" s="15"/>
      <c r="P10" s="15"/>
      <c r="Q10" s="15"/>
      <c r="R10" s="15"/>
      <c r="S10" s="15"/>
      <c r="T10" s="15"/>
      <c r="U10" s="15"/>
    </row>
    <row r="11" spans="1:21" x14ac:dyDescent="0.45">
      <c r="A11" s="2"/>
      <c r="B11" s="4" t="s">
        <v>27</v>
      </c>
      <c r="C11" s="4"/>
      <c r="D11" s="4" t="s">
        <v>128</v>
      </c>
      <c r="E11" s="4" t="s">
        <v>126</v>
      </c>
      <c r="F11" s="16">
        <v>1</v>
      </c>
      <c r="G11" s="16">
        <v>1</v>
      </c>
      <c r="H11" s="16">
        <v>1</v>
      </c>
      <c r="I11" s="16">
        <v>1</v>
      </c>
      <c r="J11" s="16">
        <v>1</v>
      </c>
      <c r="K11" s="16">
        <v>1</v>
      </c>
      <c r="L11" s="16">
        <v>1</v>
      </c>
      <c r="M11" s="17"/>
      <c r="N11" s="17"/>
      <c r="O11" s="16"/>
      <c r="P11" s="16"/>
      <c r="Q11" s="16"/>
      <c r="R11" s="16"/>
      <c r="S11" s="16"/>
      <c r="T11" s="16"/>
      <c r="U11" s="17"/>
    </row>
    <row r="12" spans="1:21" x14ac:dyDescent="0.45">
      <c r="A12" s="2"/>
      <c r="B12" s="5"/>
      <c r="C12" s="5"/>
      <c r="D12" s="5" t="s">
        <v>129</v>
      </c>
      <c r="E12" s="5" t="s">
        <v>127</v>
      </c>
      <c r="F12" s="15">
        <v>2</v>
      </c>
      <c r="G12" s="15">
        <v>2</v>
      </c>
      <c r="H12" s="15">
        <v>2</v>
      </c>
      <c r="I12" s="15">
        <v>2</v>
      </c>
      <c r="J12" s="15">
        <v>2</v>
      </c>
      <c r="K12" s="15">
        <v>2</v>
      </c>
      <c r="L12" s="15">
        <v>2</v>
      </c>
      <c r="M12" s="15"/>
      <c r="N12" s="15"/>
      <c r="O12" s="15"/>
      <c r="P12" s="15"/>
      <c r="Q12" s="15"/>
      <c r="R12" s="15"/>
      <c r="S12" s="15"/>
      <c r="T12" s="15"/>
      <c r="U12" s="15"/>
    </row>
    <row r="13" spans="1:21" x14ac:dyDescent="0.45">
      <c r="A13" s="2"/>
      <c r="B13" s="6" t="s">
        <v>2</v>
      </c>
      <c r="C13" s="6" t="s">
        <v>3</v>
      </c>
      <c r="D13" s="6" t="s">
        <v>4</v>
      </c>
      <c r="E13" s="6" t="s">
        <v>5</v>
      </c>
      <c r="F13" s="14" t="s">
        <v>6</v>
      </c>
      <c r="G13" s="14" t="s">
        <v>7</v>
      </c>
      <c r="H13" s="14" t="s">
        <v>8</v>
      </c>
      <c r="I13" s="14" t="s">
        <v>9</v>
      </c>
      <c r="J13" s="14" t="s">
        <v>10</v>
      </c>
      <c r="K13" s="14" t="s">
        <v>11</v>
      </c>
      <c r="L13" s="14" t="s">
        <v>12</v>
      </c>
      <c r="M13" s="14" t="s">
        <v>13</v>
      </c>
      <c r="N13" s="14" t="s">
        <v>14</v>
      </c>
      <c r="O13" s="14" t="s">
        <v>15</v>
      </c>
      <c r="P13" s="14" t="s">
        <v>16</v>
      </c>
      <c r="Q13" s="14" t="s">
        <v>17</v>
      </c>
      <c r="R13" s="14" t="s">
        <v>18</v>
      </c>
      <c r="S13" s="14" t="s">
        <v>19</v>
      </c>
      <c r="T13" s="14" t="s">
        <v>20</v>
      </c>
      <c r="U13" s="14" t="s">
        <v>21</v>
      </c>
    </row>
    <row r="14" spans="1:21" x14ac:dyDescent="0.45">
      <c r="A14">
        <f>COUNTA(F14:U31)</f>
        <v>28</v>
      </c>
      <c r="B14" s="4" t="s">
        <v>28</v>
      </c>
      <c r="C14" s="4" t="s">
        <v>0</v>
      </c>
      <c r="D14" s="4" t="s">
        <v>148</v>
      </c>
      <c r="E14" s="4" t="s">
        <v>126</v>
      </c>
      <c r="F14" s="16" t="s">
        <v>123</v>
      </c>
      <c r="G14" s="16" t="s">
        <v>123</v>
      </c>
      <c r="H14" s="16" t="s">
        <v>123</v>
      </c>
      <c r="I14" s="16" t="s">
        <v>123</v>
      </c>
      <c r="J14" s="16" t="s">
        <v>123</v>
      </c>
      <c r="K14" s="16" t="s">
        <v>123</v>
      </c>
      <c r="L14" s="16" t="s">
        <v>123</v>
      </c>
      <c r="M14" s="17"/>
      <c r="N14" s="17"/>
      <c r="O14" s="16"/>
      <c r="P14" s="16"/>
      <c r="Q14" s="16"/>
      <c r="R14" s="16"/>
      <c r="S14" s="16"/>
      <c r="T14" s="16"/>
      <c r="U14" s="17"/>
    </row>
    <row r="15" spans="1:21" x14ac:dyDescent="0.45">
      <c r="A15" s="2"/>
      <c r="B15" s="5"/>
      <c r="C15" s="5"/>
      <c r="D15" s="5" t="s">
        <v>149</v>
      </c>
      <c r="E15" s="5" t="s">
        <v>127</v>
      </c>
      <c r="F15" s="15" t="s">
        <v>123</v>
      </c>
      <c r="G15" s="15" t="s">
        <v>123</v>
      </c>
      <c r="H15" s="15" t="s">
        <v>123</v>
      </c>
      <c r="I15" s="15" t="s">
        <v>123</v>
      </c>
      <c r="J15" s="15" t="s">
        <v>123</v>
      </c>
      <c r="K15" s="15" t="s">
        <v>123</v>
      </c>
      <c r="L15" s="15" t="s">
        <v>123</v>
      </c>
      <c r="M15" s="15"/>
      <c r="N15" s="15"/>
      <c r="O15" s="15"/>
      <c r="P15" s="15"/>
      <c r="Q15" s="15"/>
      <c r="R15" s="15"/>
      <c r="S15" s="15"/>
      <c r="T15" s="15"/>
      <c r="U15" s="15"/>
    </row>
    <row r="16" spans="1:21" x14ac:dyDescent="0.45">
      <c r="A16" s="2"/>
      <c r="B16" s="4"/>
      <c r="C16" s="4" t="s">
        <v>136</v>
      </c>
      <c r="D16" s="4" t="s">
        <v>141</v>
      </c>
      <c r="E16" s="4"/>
      <c r="F16" s="16" t="s">
        <v>123</v>
      </c>
      <c r="G16" s="16"/>
      <c r="H16" s="16"/>
      <c r="I16" s="16"/>
      <c r="J16" s="16"/>
      <c r="K16" s="16"/>
      <c r="L16" s="16"/>
      <c r="M16" s="17"/>
      <c r="N16" s="17"/>
      <c r="O16" s="16"/>
      <c r="P16" s="16"/>
      <c r="Q16" s="16"/>
      <c r="R16" s="16"/>
      <c r="S16" s="16"/>
      <c r="T16" s="16"/>
      <c r="U16" s="17"/>
    </row>
    <row r="17" spans="1:21" x14ac:dyDescent="0.45">
      <c r="A17" s="2"/>
      <c r="B17" s="5"/>
      <c r="C17" s="5"/>
      <c r="D17" s="5" t="s">
        <v>142</v>
      </c>
      <c r="E17" s="5"/>
      <c r="F17" s="15"/>
      <c r="G17" s="15" t="s">
        <v>123</v>
      </c>
      <c r="H17" s="15"/>
      <c r="I17" s="15"/>
      <c r="J17" s="15"/>
      <c r="K17" s="15"/>
      <c r="L17" s="15"/>
      <c r="M17" s="15"/>
      <c r="N17" s="15"/>
      <c r="O17" s="19"/>
      <c r="P17" s="19"/>
      <c r="Q17" s="19"/>
      <c r="R17" s="19"/>
      <c r="S17" s="15"/>
      <c r="T17" s="15"/>
      <c r="U17" s="15"/>
    </row>
    <row r="18" spans="1:21" x14ac:dyDescent="0.45">
      <c r="A18" s="2"/>
      <c r="B18" s="4"/>
      <c r="C18" s="4"/>
      <c r="D18" s="4" t="s">
        <v>143</v>
      </c>
      <c r="E18" s="4"/>
      <c r="F18" s="16"/>
      <c r="G18" s="16"/>
      <c r="H18" s="16" t="s">
        <v>123</v>
      </c>
      <c r="I18" s="16"/>
      <c r="J18" s="16"/>
      <c r="K18" s="20"/>
      <c r="L18" s="16"/>
      <c r="M18" s="17"/>
      <c r="N18" s="17"/>
      <c r="O18" s="16"/>
      <c r="P18" s="16"/>
      <c r="Q18" s="16"/>
      <c r="R18" s="16"/>
      <c r="S18" s="16"/>
      <c r="T18" s="16"/>
      <c r="U18" s="17"/>
    </row>
    <row r="19" spans="1:21" x14ac:dyDescent="0.45">
      <c r="A19" s="2"/>
      <c r="B19" s="5"/>
      <c r="C19" s="5"/>
      <c r="D19" s="5" t="s">
        <v>144</v>
      </c>
      <c r="E19" s="5"/>
      <c r="F19" s="15"/>
      <c r="G19" s="15"/>
      <c r="H19" s="15"/>
      <c r="I19" s="15" t="s">
        <v>123</v>
      </c>
      <c r="J19" s="15"/>
      <c r="K19" s="15"/>
      <c r="L19" s="15"/>
      <c r="M19" s="15"/>
      <c r="N19" s="15"/>
      <c r="O19" s="19"/>
      <c r="P19" s="19"/>
      <c r="Q19" s="19"/>
      <c r="R19" s="19"/>
      <c r="S19" s="15"/>
      <c r="T19" s="15"/>
      <c r="U19" s="15"/>
    </row>
    <row r="20" spans="1:21" x14ac:dyDescent="0.45">
      <c r="A20" s="2"/>
      <c r="B20" s="4"/>
      <c r="C20" s="4"/>
      <c r="D20" s="4" t="s">
        <v>145</v>
      </c>
      <c r="E20" s="4"/>
      <c r="F20" s="16"/>
      <c r="G20" s="16"/>
      <c r="H20" s="16"/>
      <c r="I20" s="16"/>
      <c r="J20" s="16" t="s">
        <v>123</v>
      </c>
      <c r="K20" s="20"/>
      <c r="L20" s="16"/>
      <c r="M20" s="17"/>
      <c r="N20" s="17"/>
      <c r="O20" s="16"/>
      <c r="P20" s="16"/>
      <c r="Q20" s="16"/>
      <c r="R20" s="16"/>
      <c r="S20" s="16"/>
      <c r="T20" s="16"/>
      <c r="U20" s="17"/>
    </row>
    <row r="21" spans="1:21" x14ac:dyDescent="0.45">
      <c r="A21" s="2"/>
      <c r="B21" s="57"/>
      <c r="C21" s="5"/>
      <c r="D21" s="5" t="s">
        <v>146</v>
      </c>
      <c r="E21" s="5"/>
      <c r="F21" s="15"/>
      <c r="G21" s="15"/>
      <c r="H21" s="19"/>
      <c r="I21" s="19"/>
      <c r="J21" s="19"/>
      <c r="K21" s="19" t="s">
        <v>123</v>
      </c>
      <c r="L21" s="19"/>
      <c r="M21" s="19"/>
      <c r="N21" s="19"/>
      <c r="O21" s="19"/>
      <c r="P21" s="19"/>
      <c r="Q21" s="19"/>
      <c r="R21" s="19"/>
      <c r="S21" s="19"/>
      <c r="T21" s="19"/>
      <c r="U21" s="19"/>
    </row>
    <row r="22" spans="1:21" x14ac:dyDescent="0.45">
      <c r="A22" s="2"/>
      <c r="B22" s="11"/>
      <c r="C22" s="4"/>
      <c r="D22" s="4" t="s">
        <v>147</v>
      </c>
      <c r="E22" s="4"/>
      <c r="F22" s="16"/>
      <c r="G22" s="16"/>
      <c r="H22" s="16"/>
      <c r="I22" s="16"/>
      <c r="J22" s="16"/>
      <c r="K22" s="16"/>
      <c r="L22" s="16" t="s">
        <v>123</v>
      </c>
      <c r="M22" s="17"/>
      <c r="N22" s="17"/>
      <c r="O22" s="16"/>
      <c r="P22" s="16"/>
      <c r="Q22" s="16"/>
      <c r="R22" s="16"/>
      <c r="S22" s="16"/>
      <c r="T22" s="16"/>
      <c r="U22" s="17"/>
    </row>
    <row r="23" spans="1:21" x14ac:dyDescent="0.45">
      <c r="A23" s="2"/>
      <c r="B23" s="57"/>
      <c r="C23" s="57" t="s">
        <v>124</v>
      </c>
      <c r="D23" s="57" t="s">
        <v>133</v>
      </c>
      <c r="E23" s="5"/>
      <c r="F23" s="15" t="s">
        <v>123</v>
      </c>
      <c r="G23" s="15"/>
      <c r="H23" s="19"/>
      <c r="I23" s="15"/>
      <c r="J23" s="15"/>
      <c r="K23" s="15"/>
      <c r="L23" s="15"/>
      <c r="M23" s="15"/>
      <c r="N23" s="15"/>
      <c r="O23" s="15"/>
      <c r="P23" s="15"/>
      <c r="Q23" s="15"/>
      <c r="R23" s="15"/>
      <c r="S23" s="15"/>
      <c r="T23" s="15"/>
      <c r="U23" s="15"/>
    </row>
    <row r="24" spans="1:21" x14ac:dyDescent="0.45">
      <c r="A24" s="2"/>
      <c r="B24" s="4"/>
      <c r="C24" s="4"/>
      <c r="D24" s="4" t="s">
        <v>134</v>
      </c>
      <c r="E24" s="4"/>
      <c r="F24" s="16"/>
      <c r="G24" s="16" t="s">
        <v>123</v>
      </c>
      <c r="H24" s="16"/>
      <c r="I24" s="20"/>
      <c r="J24" s="20"/>
      <c r="K24" s="16"/>
      <c r="L24" s="20"/>
      <c r="M24" s="21"/>
      <c r="N24" s="21"/>
      <c r="O24" s="16"/>
      <c r="P24" s="16"/>
      <c r="Q24" s="16"/>
      <c r="R24" s="16"/>
      <c r="S24" s="20"/>
      <c r="T24" s="20"/>
      <c r="U24" s="21"/>
    </row>
    <row r="25" spans="1:21" x14ac:dyDescent="0.45">
      <c r="A25" s="2"/>
      <c r="B25" s="5"/>
      <c r="C25" s="5"/>
      <c r="D25" s="5" t="s">
        <v>135</v>
      </c>
      <c r="E25" s="5"/>
      <c r="F25" s="15"/>
      <c r="G25" s="15"/>
      <c r="H25" s="15" t="s">
        <v>123</v>
      </c>
      <c r="I25" s="19"/>
      <c r="J25" s="15"/>
      <c r="K25" s="15"/>
      <c r="L25" s="19"/>
      <c r="M25" s="15"/>
      <c r="N25" s="15"/>
      <c r="O25" s="15"/>
      <c r="P25" s="15"/>
      <c r="Q25" s="15"/>
      <c r="R25" s="15"/>
      <c r="S25" s="15"/>
      <c r="T25" s="15"/>
      <c r="U25" s="15"/>
    </row>
    <row r="26" spans="1:21" x14ac:dyDescent="0.45">
      <c r="A26" s="2"/>
      <c r="B26" s="4"/>
      <c r="C26" s="4"/>
      <c r="D26" s="4" t="s">
        <v>137</v>
      </c>
      <c r="E26" s="4"/>
      <c r="F26" s="16"/>
      <c r="G26" s="16"/>
      <c r="H26" s="16"/>
      <c r="I26" s="20" t="s">
        <v>123</v>
      </c>
      <c r="J26" s="20"/>
      <c r="K26" s="16"/>
      <c r="L26" s="20"/>
      <c r="M26" s="21"/>
      <c r="N26" s="21"/>
      <c r="O26" s="16"/>
      <c r="P26" s="16"/>
      <c r="Q26" s="16"/>
      <c r="R26" s="16"/>
      <c r="S26" s="20"/>
      <c r="T26" s="20"/>
      <c r="U26" s="21"/>
    </row>
    <row r="27" spans="1:21" x14ac:dyDescent="0.45">
      <c r="A27" s="2"/>
      <c r="B27" s="5"/>
      <c r="C27" s="5"/>
      <c r="D27" s="5" t="s">
        <v>138</v>
      </c>
      <c r="E27" s="5"/>
      <c r="F27" s="15"/>
      <c r="G27" s="15"/>
      <c r="H27" s="15"/>
      <c r="I27" s="19"/>
      <c r="J27" s="19" t="s">
        <v>123</v>
      </c>
      <c r="K27" s="15"/>
      <c r="L27" s="19"/>
      <c r="M27" s="19"/>
      <c r="N27" s="19"/>
      <c r="O27" s="15"/>
      <c r="P27" s="15"/>
      <c r="Q27" s="15"/>
      <c r="R27" s="15"/>
      <c r="S27" s="15"/>
      <c r="T27" s="19"/>
      <c r="U27" s="19"/>
    </row>
    <row r="28" spans="1:21" x14ac:dyDescent="0.45">
      <c r="A28" s="2"/>
      <c r="B28" s="4"/>
      <c r="C28" s="4"/>
      <c r="D28" s="4" t="s">
        <v>139</v>
      </c>
      <c r="E28" s="4"/>
      <c r="F28" s="16"/>
      <c r="G28" s="16"/>
      <c r="H28" s="16"/>
      <c r="I28" s="16"/>
      <c r="J28" s="16"/>
      <c r="K28" s="16" t="s">
        <v>123</v>
      </c>
      <c r="L28" s="16"/>
      <c r="M28" s="17"/>
      <c r="N28" s="22"/>
      <c r="O28" s="16"/>
      <c r="P28" s="16"/>
      <c r="Q28" s="16"/>
      <c r="R28" s="16"/>
      <c r="S28" s="16"/>
      <c r="T28" s="16"/>
      <c r="U28" s="17"/>
    </row>
    <row r="29" spans="1:21" x14ac:dyDescent="0.45">
      <c r="A29" s="2"/>
      <c r="B29" s="5"/>
      <c r="C29" s="5"/>
      <c r="D29" s="5" t="s">
        <v>140</v>
      </c>
      <c r="E29" s="5"/>
      <c r="F29" s="15"/>
      <c r="G29" s="15"/>
      <c r="H29" s="15"/>
      <c r="I29" s="15"/>
      <c r="J29" s="15"/>
      <c r="K29" s="15"/>
      <c r="L29" s="15" t="s">
        <v>123</v>
      </c>
      <c r="M29" s="15"/>
      <c r="N29" s="19"/>
      <c r="O29" s="19"/>
      <c r="P29" s="15"/>
      <c r="Q29" s="15"/>
      <c r="R29" s="15"/>
      <c r="S29" s="15"/>
      <c r="T29" s="15"/>
      <c r="U29" s="15"/>
    </row>
    <row r="30" spans="1:21" x14ac:dyDescent="0.45">
      <c r="A30" s="2"/>
      <c r="B30" s="4"/>
      <c r="C30" s="4"/>
      <c r="D30" s="4"/>
      <c r="E30" s="4"/>
      <c r="F30" s="16"/>
      <c r="G30" s="16"/>
      <c r="H30" s="16"/>
      <c r="I30" s="16"/>
      <c r="J30" s="16"/>
      <c r="K30" s="16"/>
      <c r="L30" s="16"/>
      <c r="M30" s="17"/>
      <c r="N30" s="17"/>
      <c r="O30" s="16"/>
      <c r="P30" s="16"/>
      <c r="Q30" s="16"/>
      <c r="R30" s="16"/>
      <c r="S30" s="16"/>
      <c r="T30" s="20"/>
      <c r="U30" s="17"/>
    </row>
    <row r="31" spans="1:21" x14ac:dyDescent="0.45">
      <c r="A31" s="2"/>
      <c r="B31" s="5"/>
      <c r="C31" s="5"/>
      <c r="D31" s="5"/>
      <c r="E31" s="5"/>
      <c r="F31" s="15"/>
      <c r="G31" s="15"/>
      <c r="H31" s="15"/>
      <c r="I31" s="15"/>
      <c r="J31" s="15"/>
      <c r="K31" s="15"/>
      <c r="L31" s="15"/>
      <c r="M31" s="15"/>
      <c r="N31" s="15"/>
      <c r="O31" s="15"/>
      <c r="P31" s="15"/>
      <c r="Q31" s="15"/>
      <c r="R31" s="15"/>
      <c r="S31" s="15"/>
      <c r="T31" s="15"/>
      <c r="U31" s="15"/>
    </row>
    <row r="32" spans="1:21" x14ac:dyDescent="0.45">
      <c r="A32" s="2"/>
      <c r="B32" s="66" t="s">
        <v>30</v>
      </c>
      <c r="C32" s="66"/>
      <c r="D32" s="66"/>
      <c r="E32" s="66"/>
      <c r="F32" s="67" t="s">
        <v>150</v>
      </c>
      <c r="G32" s="68"/>
      <c r="H32" s="68"/>
      <c r="I32" s="68"/>
      <c r="J32" s="68"/>
      <c r="K32" s="68"/>
      <c r="L32" s="69"/>
      <c r="M32" s="15"/>
      <c r="N32" s="15"/>
      <c r="O32" s="15"/>
      <c r="P32" s="15"/>
      <c r="Q32" s="15"/>
      <c r="R32" s="15"/>
      <c r="S32" s="15"/>
      <c r="T32" s="15"/>
      <c r="U32" s="15"/>
    </row>
    <row r="33" spans="1:21" x14ac:dyDescent="0.45">
      <c r="A33" s="2"/>
      <c r="B33" s="4" t="s">
        <v>31</v>
      </c>
      <c r="C33" s="4" t="s">
        <v>32</v>
      </c>
      <c r="D33" s="4"/>
      <c r="E33" s="4"/>
      <c r="F33" s="8"/>
      <c r="G33" s="8"/>
      <c r="H33" s="8"/>
      <c r="I33" s="8"/>
      <c r="J33" s="8"/>
      <c r="K33" s="8"/>
      <c r="L33" s="8"/>
      <c r="M33" s="8"/>
      <c r="N33" s="8"/>
      <c r="O33" s="8"/>
      <c r="P33" s="8"/>
      <c r="Q33" s="8"/>
      <c r="R33" s="8"/>
      <c r="S33" s="8"/>
      <c r="T33" s="8"/>
      <c r="U33" s="8"/>
    </row>
    <row r="34" spans="1:21" x14ac:dyDescent="0.45">
      <c r="A34" s="2"/>
      <c r="B34" s="5"/>
      <c r="C34" s="5" t="s">
        <v>33</v>
      </c>
      <c r="D34" s="5"/>
      <c r="E34" s="5"/>
      <c r="F34" s="15"/>
      <c r="G34" s="15"/>
      <c r="H34" s="15"/>
      <c r="I34" s="15"/>
      <c r="J34" s="15"/>
      <c r="K34" s="15"/>
      <c r="L34" s="15"/>
      <c r="M34" s="15"/>
      <c r="N34" s="15"/>
      <c r="O34" s="15"/>
      <c r="P34" s="15"/>
      <c r="Q34" s="15"/>
      <c r="R34" s="15"/>
      <c r="S34" s="15"/>
      <c r="T34" s="15"/>
      <c r="U34" s="15"/>
    </row>
    <row r="35" spans="1:21" x14ac:dyDescent="0.45">
      <c r="A35" s="2"/>
      <c r="B35" s="9" t="s">
        <v>34</v>
      </c>
      <c r="C35" s="9"/>
      <c r="D35" s="9"/>
      <c r="E35" s="9"/>
      <c r="F35" s="18"/>
      <c r="G35" s="18"/>
      <c r="H35" s="18"/>
      <c r="I35" s="18"/>
      <c r="J35" s="18"/>
      <c r="K35" s="18"/>
      <c r="L35" s="18"/>
      <c r="M35" s="18"/>
      <c r="N35" s="18"/>
      <c r="O35" s="18"/>
      <c r="P35" s="18"/>
      <c r="Q35" s="18"/>
      <c r="R35" s="18"/>
      <c r="S35" s="18"/>
      <c r="T35" s="18"/>
      <c r="U35" s="18"/>
    </row>
    <row r="36" spans="1:21" x14ac:dyDescent="0.45">
      <c r="A36" s="2"/>
      <c r="B36" s="2"/>
      <c r="C36" s="2"/>
      <c r="D36" s="2"/>
      <c r="E36" s="2"/>
      <c r="F36" s="13"/>
      <c r="G36" s="13"/>
      <c r="H36" s="13"/>
      <c r="I36" s="13"/>
      <c r="J36" s="13"/>
      <c r="K36" s="13"/>
      <c r="L36" s="13"/>
      <c r="M36" s="13"/>
      <c r="N36" s="13"/>
      <c r="O36" s="13"/>
      <c r="P36" s="13"/>
      <c r="Q36" s="13"/>
      <c r="R36" s="13"/>
      <c r="S36" s="13"/>
      <c r="T36" s="13"/>
      <c r="U36" s="13"/>
    </row>
    <row r="37" spans="1:21" x14ac:dyDescent="0.45">
      <c r="A37" s="2"/>
      <c r="B37" s="10" t="s">
        <v>35</v>
      </c>
      <c r="C37" s="11"/>
      <c r="D37" s="2"/>
      <c r="E37" s="2"/>
      <c r="F37" s="13"/>
      <c r="G37" s="13"/>
      <c r="H37" s="13"/>
      <c r="I37" s="13"/>
      <c r="J37" s="13"/>
      <c r="K37" s="13"/>
      <c r="L37" s="13"/>
      <c r="M37" s="13"/>
      <c r="N37" s="13"/>
      <c r="O37" s="13"/>
      <c r="P37" s="13"/>
      <c r="Q37" s="13"/>
      <c r="R37" s="13"/>
      <c r="S37" s="13"/>
      <c r="T37" s="13"/>
      <c r="U37" s="13"/>
    </row>
    <row r="38" spans="1:21" x14ac:dyDescent="0.45">
      <c r="A38" s="2"/>
      <c r="B38" s="10" t="s">
        <v>36</v>
      </c>
      <c r="C38" s="11"/>
      <c r="D38" s="2"/>
      <c r="E38" s="2"/>
      <c r="F38" s="13"/>
      <c r="G38" s="13"/>
      <c r="H38" s="13"/>
      <c r="I38" s="13"/>
      <c r="J38" s="13"/>
      <c r="K38" s="13"/>
      <c r="L38" s="13"/>
      <c r="M38" s="13"/>
      <c r="N38" s="13"/>
      <c r="O38" s="13"/>
      <c r="P38" s="13"/>
      <c r="Q38" s="13"/>
      <c r="R38" s="13"/>
      <c r="S38" s="13"/>
      <c r="T38" s="13"/>
      <c r="U38" s="13"/>
    </row>
    <row r="39" spans="1:21" x14ac:dyDescent="0.45">
      <c r="A39" s="2"/>
      <c r="B39" s="2"/>
      <c r="C39" s="2"/>
      <c r="D39" s="2"/>
      <c r="E39" s="2"/>
      <c r="F39" s="13"/>
      <c r="G39" s="13"/>
      <c r="H39" s="13"/>
      <c r="I39" s="13"/>
      <c r="J39" s="13"/>
      <c r="K39" s="13"/>
      <c r="L39" s="13"/>
      <c r="M39" s="13"/>
      <c r="N39" s="13"/>
      <c r="O39" s="13"/>
      <c r="P39" s="13"/>
      <c r="Q39" s="13"/>
      <c r="R39" s="13"/>
      <c r="S39" s="13"/>
      <c r="T39" s="13"/>
      <c r="U39" s="13"/>
    </row>
  </sheetData>
  <mergeCells count="2">
    <mergeCell ref="B32:E32"/>
    <mergeCell ref="F32:L32"/>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3CF0B-8B16-45B8-8486-14C116B30889}">
  <dimension ref="A1:U26"/>
  <sheetViews>
    <sheetView zoomScale="85" zoomScaleNormal="85" workbookViewId="0">
      <selection activeCell="F6" sqref="F6"/>
    </sheetView>
  </sheetViews>
  <sheetFormatPr defaultColWidth="3.59765625" defaultRowHeight="18" x14ac:dyDescent="0.45"/>
  <cols>
    <col min="2" max="2" width="27.69921875" bestFit="1" customWidth="1"/>
    <col min="3" max="3" width="16.59765625" bestFit="1" customWidth="1"/>
    <col min="4" max="4" width="37.59765625" customWidth="1"/>
    <col min="5" max="5" width="79.3984375" bestFit="1" customWidth="1"/>
  </cols>
  <sheetData>
    <row r="1" spans="1:21" x14ac:dyDescent="0.45">
      <c r="B1" s="2" t="s">
        <v>175</v>
      </c>
      <c r="C1" s="2"/>
      <c r="D1" s="2"/>
      <c r="E1" s="2"/>
      <c r="F1" s="12" t="s">
        <v>1</v>
      </c>
      <c r="G1" s="13"/>
      <c r="H1" s="13"/>
      <c r="I1" s="13"/>
      <c r="J1" s="13"/>
      <c r="K1" s="13"/>
      <c r="L1" s="13"/>
      <c r="M1" s="13"/>
      <c r="N1" s="13"/>
      <c r="O1" s="13"/>
      <c r="P1" s="13"/>
      <c r="Q1" s="13"/>
      <c r="R1" s="13"/>
      <c r="S1" s="13"/>
      <c r="T1" s="13"/>
      <c r="U1" s="13"/>
    </row>
    <row r="2" spans="1:21" x14ac:dyDescent="0.45">
      <c r="B2" s="2"/>
      <c r="C2" s="2"/>
      <c r="D2" s="2"/>
      <c r="E2" s="2"/>
      <c r="F2" s="12"/>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176</v>
      </c>
      <c r="E4" s="4"/>
      <c r="F4" s="16" t="s">
        <v>37</v>
      </c>
      <c r="G4" s="16"/>
      <c r="H4" s="16"/>
      <c r="I4" s="16"/>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c r="E8" s="5"/>
      <c r="F8" s="15"/>
      <c r="G8" s="15"/>
      <c r="H8" s="15"/>
      <c r="I8" s="15"/>
      <c r="J8" s="15"/>
      <c r="K8" s="15"/>
      <c r="L8" s="15"/>
      <c r="M8" s="15"/>
      <c r="N8" s="15"/>
      <c r="O8" s="15"/>
      <c r="P8" s="15"/>
      <c r="Q8" s="15"/>
      <c r="R8" s="15"/>
      <c r="S8" s="15"/>
      <c r="T8" s="15"/>
      <c r="U8" s="15"/>
    </row>
    <row r="9" spans="1:21" x14ac:dyDescent="0.45">
      <c r="A9" s="2"/>
      <c r="B9" s="4"/>
      <c r="C9" s="4"/>
      <c r="D9" s="4"/>
      <c r="E9" s="4"/>
      <c r="F9" s="16"/>
      <c r="G9" s="16"/>
      <c r="H9" s="16"/>
      <c r="I9" s="16"/>
      <c r="J9" s="16"/>
      <c r="K9" s="16"/>
      <c r="L9" s="16"/>
      <c r="M9" s="17"/>
      <c r="N9" s="17"/>
      <c r="O9" s="16"/>
      <c r="P9" s="16"/>
      <c r="Q9" s="16"/>
      <c r="R9" s="16"/>
      <c r="S9" s="16"/>
      <c r="T9" s="16"/>
      <c r="U9" s="17"/>
    </row>
    <row r="10" spans="1:21" x14ac:dyDescent="0.45">
      <c r="A10" s="2"/>
      <c r="B10" s="4" t="s">
        <v>27</v>
      </c>
      <c r="C10" s="4" t="s">
        <v>153</v>
      </c>
      <c r="D10" s="4" t="s">
        <v>151</v>
      </c>
      <c r="E10" s="59" t="s">
        <v>152</v>
      </c>
      <c r="F10" s="16">
        <v>1</v>
      </c>
      <c r="G10" s="16"/>
      <c r="H10" s="16"/>
      <c r="I10" s="16"/>
      <c r="J10" s="16"/>
      <c r="K10" s="16"/>
      <c r="L10" s="16"/>
      <c r="M10" s="17"/>
      <c r="N10" s="17"/>
      <c r="O10" s="16"/>
      <c r="P10" s="16"/>
      <c r="Q10" s="16"/>
      <c r="R10" s="16"/>
      <c r="S10" s="16"/>
      <c r="T10" s="16"/>
      <c r="U10" s="17"/>
    </row>
    <row r="11" spans="1:21" x14ac:dyDescent="0.45">
      <c r="A11" s="2"/>
      <c r="B11" s="5"/>
      <c r="C11" s="5"/>
      <c r="D11" s="5" t="s">
        <v>177</v>
      </c>
      <c r="E11" s="5"/>
      <c r="F11" s="15">
        <v>2</v>
      </c>
      <c r="G11" s="15"/>
      <c r="H11" s="15"/>
      <c r="I11" s="15"/>
      <c r="J11" s="15"/>
      <c r="K11" s="15"/>
      <c r="L11" s="15"/>
      <c r="M11" s="15"/>
      <c r="N11" s="15"/>
      <c r="O11" s="15"/>
      <c r="P11" s="15"/>
      <c r="Q11" s="15"/>
      <c r="R11" s="15"/>
      <c r="S11" s="15"/>
      <c r="T11" s="15"/>
      <c r="U11" s="15"/>
    </row>
    <row r="12" spans="1:21" x14ac:dyDescent="0.45">
      <c r="A12" s="2"/>
      <c r="B12" s="6" t="s">
        <v>2</v>
      </c>
      <c r="C12" s="6" t="s">
        <v>3</v>
      </c>
      <c r="D12" s="6" t="s">
        <v>4</v>
      </c>
      <c r="E12" s="6" t="s">
        <v>5</v>
      </c>
      <c r="F12" s="14" t="s">
        <v>6</v>
      </c>
      <c r="G12" s="14" t="s">
        <v>7</v>
      </c>
      <c r="H12" s="14" t="s">
        <v>8</v>
      </c>
      <c r="I12" s="14" t="s">
        <v>9</v>
      </c>
      <c r="J12" s="14" t="s">
        <v>10</v>
      </c>
      <c r="K12" s="14" t="s">
        <v>11</v>
      </c>
      <c r="L12" s="14" t="s">
        <v>12</v>
      </c>
      <c r="M12" s="14" t="s">
        <v>13</v>
      </c>
      <c r="N12" s="14" t="s">
        <v>14</v>
      </c>
      <c r="O12" s="14" t="s">
        <v>15</v>
      </c>
      <c r="P12" s="14" t="s">
        <v>16</v>
      </c>
      <c r="Q12" s="14" t="s">
        <v>17</v>
      </c>
      <c r="R12" s="14" t="s">
        <v>18</v>
      </c>
      <c r="S12" s="14" t="s">
        <v>19</v>
      </c>
      <c r="T12" s="14" t="s">
        <v>20</v>
      </c>
      <c r="U12" s="14" t="s">
        <v>21</v>
      </c>
    </row>
    <row r="13" spans="1:21" x14ac:dyDescent="0.45">
      <c r="A13">
        <f>COUNTA(F13:U18)</f>
        <v>2</v>
      </c>
      <c r="B13" s="4" t="s">
        <v>28</v>
      </c>
      <c r="C13" s="4" t="s">
        <v>0</v>
      </c>
      <c r="D13" s="4" t="s">
        <v>178</v>
      </c>
      <c r="E13" s="4"/>
      <c r="F13" s="16" t="s">
        <v>123</v>
      </c>
      <c r="G13" s="16"/>
      <c r="H13" s="16"/>
      <c r="I13" s="16"/>
      <c r="J13" s="16"/>
      <c r="K13" s="16"/>
      <c r="L13" s="16"/>
      <c r="M13" s="17"/>
      <c r="N13" s="17"/>
      <c r="O13" s="16"/>
      <c r="P13" s="16"/>
      <c r="Q13" s="16"/>
      <c r="R13" s="16"/>
      <c r="S13" s="16"/>
      <c r="T13" s="16"/>
      <c r="U13" s="17"/>
    </row>
    <row r="14" spans="1:21" x14ac:dyDescent="0.45">
      <c r="A14" s="2"/>
      <c r="B14" s="5"/>
      <c r="C14" s="5"/>
      <c r="D14" s="5"/>
      <c r="E14" s="5"/>
      <c r="F14" s="15"/>
      <c r="G14" s="15"/>
      <c r="H14" s="15"/>
      <c r="I14" s="15"/>
      <c r="J14" s="15"/>
      <c r="K14" s="15"/>
      <c r="L14" s="15"/>
      <c r="M14" s="15"/>
      <c r="N14" s="15"/>
      <c r="O14" s="15"/>
      <c r="P14" s="15"/>
      <c r="Q14" s="15"/>
      <c r="R14" s="15"/>
      <c r="S14" s="15"/>
      <c r="T14" s="15"/>
      <c r="U14" s="15"/>
    </row>
    <row r="15" spans="1:21" x14ac:dyDescent="0.45">
      <c r="A15" s="2"/>
      <c r="B15" s="11"/>
      <c r="C15" s="4"/>
      <c r="D15" s="4"/>
      <c r="E15" s="4"/>
      <c r="F15" s="16"/>
      <c r="G15" s="16"/>
      <c r="H15" s="16"/>
      <c r="I15" s="16"/>
      <c r="J15" s="16"/>
      <c r="K15" s="16"/>
      <c r="L15" s="16"/>
      <c r="M15" s="17"/>
      <c r="N15" s="17"/>
      <c r="O15" s="16"/>
      <c r="P15" s="16"/>
      <c r="Q15" s="16"/>
      <c r="R15" s="16"/>
      <c r="S15" s="16"/>
      <c r="T15" s="16"/>
      <c r="U15" s="17"/>
    </row>
    <row r="16" spans="1:21" x14ac:dyDescent="0.45">
      <c r="A16" s="2"/>
      <c r="B16" s="57"/>
      <c r="C16" s="57" t="s">
        <v>124</v>
      </c>
      <c r="D16" s="57" t="s">
        <v>179</v>
      </c>
      <c r="E16" s="5"/>
      <c r="F16" s="15" t="s">
        <v>123</v>
      </c>
      <c r="G16" s="15"/>
      <c r="H16" s="19"/>
      <c r="I16" s="15"/>
      <c r="J16" s="15"/>
      <c r="K16" s="15"/>
      <c r="L16" s="15"/>
      <c r="M16" s="15"/>
      <c r="N16" s="15"/>
      <c r="O16" s="15"/>
      <c r="P16" s="15"/>
      <c r="Q16" s="15"/>
      <c r="R16" s="15"/>
      <c r="S16" s="15"/>
      <c r="T16" s="15"/>
      <c r="U16" s="15"/>
    </row>
    <row r="17" spans="1:21" x14ac:dyDescent="0.45">
      <c r="A17" s="2"/>
      <c r="B17" s="4"/>
      <c r="C17" s="4"/>
      <c r="D17" s="4"/>
      <c r="E17" s="4"/>
      <c r="F17" s="16"/>
      <c r="G17" s="16"/>
      <c r="H17" s="16"/>
      <c r="I17" s="20"/>
      <c r="J17" s="20"/>
      <c r="K17" s="16"/>
      <c r="L17" s="20"/>
      <c r="M17" s="21"/>
      <c r="N17" s="21"/>
      <c r="O17" s="16"/>
      <c r="P17" s="16"/>
      <c r="Q17" s="16"/>
      <c r="R17" s="16"/>
      <c r="S17" s="20"/>
      <c r="T17" s="20"/>
      <c r="U17" s="21"/>
    </row>
    <row r="18" spans="1:21" x14ac:dyDescent="0.45">
      <c r="A18" s="2"/>
      <c r="B18" s="5"/>
      <c r="C18" s="5"/>
      <c r="D18" s="5"/>
      <c r="E18" s="5"/>
      <c r="F18" s="58"/>
      <c r="G18" s="58"/>
      <c r="H18" s="58"/>
      <c r="I18" s="58"/>
      <c r="J18" s="58"/>
      <c r="K18" s="58"/>
      <c r="L18" s="58"/>
      <c r="M18" s="15"/>
      <c r="N18" s="15"/>
      <c r="O18" s="15"/>
      <c r="P18" s="15"/>
      <c r="Q18" s="15"/>
      <c r="R18" s="15"/>
      <c r="S18" s="15"/>
      <c r="T18" s="15"/>
      <c r="U18" s="15"/>
    </row>
    <row r="19" spans="1:21" x14ac:dyDescent="0.45">
      <c r="A19" s="2"/>
      <c r="B19" s="66" t="s">
        <v>30</v>
      </c>
      <c r="C19" s="66"/>
      <c r="D19" s="66"/>
      <c r="E19" s="66"/>
      <c r="F19" s="58"/>
      <c r="G19" s="58"/>
      <c r="H19" s="58"/>
      <c r="I19" s="58"/>
      <c r="J19" s="58"/>
      <c r="K19" s="58"/>
      <c r="L19" s="58"/>
      <c r="M19" s="15"/>
      <c r="N19" s="15"/>
      <c r="O19" s="15"/>
      <c r="P19" s="15"/>
      <c r="Q19" s="15"/>
      <c r="R19" s="15"/>
      <c r="S19" s="15"/>
      <c r="T19" s="15"/>
      <c r="U19" s="15"/>
    </row>
    <row r="20" spans="1:21" x14ac:dyDescent="0.45">
      <c r="A20" s="2"/>
      <c r="B20" s="4" t="s">
        <v>31</v>
      </c>
      <c r="C20" s="4" t="s">
        <v>32</v>
      </c>
      <c r="D20" s="4"/>
      <c r="E20" s="4"/>
      <c r="F20" s="16" t="s">
        <v>123</v>
      </c>
      <c r="G20" s="8"/>
      <c r="H20" s="8"/>
      <c r="I20" s="8"/>
      <c r="J20" s="8"/>
      <c r="K20" s="8"/>
      <c r="L20" s="8"/>
      <c r="M20" s="8"/>
      <c r="N20" s="8"/>
      <c r="O20" s="8"/>
      <c r="P20" s="8"/>
      <c r="Q20" s="8"/>
      <c r="R20" s="8"/>
      <c r="S20" s="8"/>
      <c r="T20" s="8"/>
      <c r="U20" s="8"/>
    </row>
    <row r="21" spans="1:21" x14ac:dyDescent="0.45">
      <c r="A21" s="2"/>
      <c r="B21" s="5"/>
      <c r="C21" s="5" t="s">
        <v>33</v>
      </c>
      <c r="D21" s="5"/>
      <c r="E21" s="5"/>
      <c r="F21" s="15"/>
      <c r="G21" s="15"/>
      <c r="H21" s="15"/>
      <c r="I21" s="15"/>
      <c r="J21" s="15"/>
      <c r="K21" s="15"/>
      <c r="L21" s="15"/>
      <c r="M21" s="15"/>
      <c r="N21" s="15"/>
      <c r="O21" s="15"/>
      <c r="P21" s="15"/>
      <c r="Q21" s="15"/>
      <c r="R21" s="15"/>
      <c r="S21" s="15"/>
      <c r="T21" s="15"/>
      <c r="U21" s="15"/>
    </row>
    <row r="22" spans="1:21" x14ac:dyDescent="0.45">
      <c r="A22" s="2"/>
      <c r="B22" s="9" t="s">
        <v>34</v>
      </c>
      <c r="C22" s="9"/>
      <c r="D22" s="9"/>
      <c r="E22" s="9"/>
      <c r="F22" s="18"/>
      <c r="G22" s="18"/>
      <c r="H22" s="18"/>
      <c r="I22" s="18"/>
      <c r="J22" s="18"/>
      <c r="K22" s="18"/>
      <c r="L22" s="18"/>
      <c r="M22" s="18"/>
      <c r="N22" s="18"/>
      <c r="O22" s="18"/>
      <c r="P22" s="18"/>
      <c r="Q22" s="18"/>
      <c r="R22" s="18"/>
      <c r="S22" s="18"/>
      <c r="T22" s="18"/>
      <c r="U22" s="18"/>
    </row>
    <row r="23" spans="1:21" x14ac:dyDescent="0.45">
      <c r="A23" s="2"/>
      <c r="B23" s="2"/>
      <c r="C23" s="2"/>
      <c r="D23" s="2"/>
      <c r="E23" s="2"/>
      <c r="F23" s="13"/>
      <c r="G23" s="13"/>
      <c r="H23" s="13"/>
      <c r="I23" s="13"/>
      <c r="J23" s="13"/>
      <c r="K23" s="13"/>
      <c r="L23" s="13"/>
      <c r="M23" s="13"/>
      <c r="N23" s="13"/>
      <c r="O23" s="13"/>
      <c r="P23" s="13"/>
      <c r="Q23" s="13"/>
      <c r="R23" s="13"/>
      <c r="S23" s="13"/>
      <c r="T23" s="13"/>
      <c r="U23" s="13"/>
    </row>
    <row r="24" spans="1:21" x14ac:dyDescent="0.45">
      <c r="A24" s="2"/>
      <c r="B24" s="10" t="s">
        <v>35</v>
      </c>
      <c r="C24" s="62">
        <v>45980</v>
      </c>
      <c r="D24" s="2"/>
      <c r="E24" s="2"/>
      <c r="F24" s="13"/>
      <c r="G24" s="13"/>
      <c r="H24" s="13"/>
      <c r="I24" s="13"/>
      <c r="J24" s="13"/>
      <c r="K24" s="13"/>
      <c r="L24" s="13"/>
      <c r="M24" s="13"/>
      <c r="N24" s="13"/>
      <c r="O24" s="13"/>
      <c r="P24" s="13"/>
      <c r="Q24" s="13"/>
      <c r="R24" s="13"/>
      <c r="S24" s="13"/>
      <c r="T24" s="13"/>
      <c r="U24" s="13"/>
    </row>
    <row r="25" spans="1:21" x14ac:dyDescent="0.45">
      <c r="A25" s="2"/>
      <c r="B25" s="10" t="s">
        <v>36</v>
      </c>
      <c r="C25" s="63" t="s">
        <v>154</v>
      </c>
      <c r="D25" s="2"/>
      <c r="E25" s="2"/>
      <c r="F25" s="13"/>
      <c r="G25" s="13"/>
      <c r="H25" s="13"/>
      <c r="I25" s="13"/>
      <c r="J25" s="13"/>
      <c r="K25" s="13"/>
      <c r="L25" s="13"/>
      <c r="M25" s="13"/>
      <c r="N25" s="13"/>
      <c r="O25" s="13"/>
      <c r="P25" s="13"/>
      <c r="Q25" s="13"/>
      <c r="R25" s="13"/>
      <c r="S25" s="13"/>
      <c r="T25" s="13"/>
      <c r="U25" s="13"/>
    </row>
    <row r="26" spans="1:21" x14ac:dyDescent="0.45">
      <c r="A26" s="2"/>
      <c r="B26" s="2"/>
      <c r="C26" s="2"/>
      <c r="D26" s="2"/>
      <c r="E26" s="2"/>
      <c r="F26" s="13"/>
      <c r="G26" s="13"/>
      <c r="H26" s="13"/>
      <c r="I26" s="13"/>
      <c r="J26" s="13"/>
      <c r="K26" s="13"/>
      <c r="L26" s="13"/>
      <c r="M26" s="13"/>
      <c r="N26" s="13"/>
      <c r="O26" s="13"/>
      <c r="P26" s="13"/>
      <c r="Q26" s="13"/>
      <c r="R26" s="13"/>
      <c r="S26" s="13"/>
      <c r="T26" s="13"/>
      <c r="U26" s="13"/>
    </row>
  </sheetData>
  <mergeCells count="1">
    <mergeCell ref="B19:E19"/>
  </mergeCells>
  <phoneticPr fontId="4"/>
  <hyperlinks>
    <hyperlink ref="E10" r:id="rId1" xr:uid="{B5BE2172-D049-4DCA-8DB1-EC892F167B41}"/>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FB3C-F0D0-464A-8B1A-5805EEE38B56}">
  <dimension ref="A1:U26"/>
  <sheetViews>
    <sheetView zoomScale="85" zoomScaleNormal="85" workbookViewId="0">
      <selection activeCell="F12" sqref="F12"/>
    </sheetView>
  </sheetViews>
  <sheetFormatPr defaultColWidth="3.59765625" defaultRowHeight="18" x14ac:dyDescent="0.45"/>
  <cols>
    <col min="2" max="2" width="27.69921875" bestFit="1" customWidth="1"/>
    <col min="3" max="3" width="16.59765625" bestFit="1" customWidth="1"/>
    <col min="4" max="4" width="45.09765625" customWidth="1"/>
    <col min="5" max="5" width="79.3984375" bestFit="1" customWidth="1"/>
  </cols>
  <sheetData>
    <row r="1" spans="1:21" x14ac:dyDescent="0.45">
      <c r="B1" t="s">
        <v>181</v>
      </c>
    </row>
    <row r="2" spans="1:21" x14ac:dyDescent="0.45">
      <c r="B2" s="2"/>
      <c r="C2" s="2"/>
      <c r="D2" s="2"/>
      <c r="E2" s="2"/>
      <c r="F2" s="12" t="s">
        <v>1</v>
      </c>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182</v>
      </c>
      <c r="E4" s="4"/>
      <c r="F4" s="16" t="s">
        <v>37</v>
      </c>
      <c r="G4" s="16"/>
      <c r="H4" s="16"/>
      <c r="I4" s="16"/>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c r="E8" s="5"/>
      <c r="F8" s="15"/>
      <c r="G8" s="15"/>
      <c r="H8" s="15"/>
      <c r="I8" s="15"/>
      <c r="J8" s="15"/>
      <c r="K8" s="15"/>
      <c r="L8" s="15"/>
      <c r="M8" s="15"/>
      <c r="N8" s="15"/>
      <c r="O8" s="15"/>
      <c r="P8" s="15"/>
      <c r="Q8" s="15"/>
      <c r="R8" s="15"/>
      <c r="S8" s="15"/>
      <c r="T8" s="15"/>
      <c r="U8" s="15"/>
    </row>
    <row r="9" spans="1:21" x14ac:dyDescent="0.45">
      <c r="A9" s="2"/>
      <c r="B9" s="4"/>
      <c r="C9" s="4"/>
      <c r="D9" s="4"/>
      <c r="E9" s="4"/>
      <c r="F9" s="16"/>
      <c r="G9" s="16"/>
      <c r="H9" s="16"/>
      <c r="I9" s="16"/>
      <c r="J9" s="16"/>
      <c r="K9" s="16"/>
      <c r="L9" s="16"/>
      <c r="M9" s="17"/>
      <c r="N9" s="17"/>
      <c r="O9" s="16"/>
      <c r="P9" s="16"/>
      <c r="Q9" s="16"/>
      <c r="R9" s="16"/>
      <c r="S9" s="16"/>
      <c r="T9" s="16"/>
      <c r="U9" s="17"/>
    </row>
    <row r="10" spans="1:21" x14ac:dyDescent="0.45">
      <c r="A10" s="2"/>
      <c r="B10" s="4" t="s">
        <v>27</v>
      </c>
      <c r="C10" s="4" t="s">
        <v>153</v>
      </c>
      <c r="D10" s="4" t="s">
        <v>151</v>
      </c>
      <c r="E10" s="59" t="s">
        <v>152</v>
      </c>
      <c r="F10" s="16">
        <v>1</v>
      </c>
      <c r="G10" s="16"/>
      <c r="H10" s="16"/>
      <c r="I10" s="16"/>
      <c r="J10" s="16"/>
      <c r="K10" s="16"/>
      <c r="L10" s="16"/>
      <c r="M10" s="17"/>
      <c r="N10" s="17"/>
      <c r="O10" s="16"/>
      <c r="P10" s="16"/>
      <c r="Q10" s="16"/>
      <c r="R10" s="16"/>
      <c r="S10" s="16"/>
      <c r="T10" s="16"/>
      <c r="U10" s="17"/>
    </row>
    <row r="11" spans="1:21" x14ac:dyDescent="0.45">
      <c r="A11" s="2"/>
      <c r="B11" s="5"/>
      <c r="C11" s="5"/>
      <c r="D11" s="5" t="s">
        <v>183</v>
      </c>
      <c r="E11" s="60" t="s">
        <v>184</v>
      </c>
      <c r="F11" s="15">
        <v>2</v>
      </c>
      <c r="G11" s="15"/>
      <c r="H11" s="15"/>
      <c r="I11" s="15"/>
      <c r="J11" s="15"/>
      <c r="K11" s="15"/>
      <c r="L11" s="15"/>
      <c r="M11" s="15"/>
      <c r="N11" s="15"/>
      <c r="O11" s="15"/>
      <c r="P11" s="15"/>
      <c r="Q11" s="15"/>
      <c r="R11" s="15"/>
      <c r="S11" s="15"/>
      <c r="T11" s="15"/>
      <c r="U11" s="15"/>
    </row>
    <row r="12" spans="1:21" x14ac:dyDescent="0.45">
      <c r="A12" s="2"/>
      <c r="B12" s="6" t="s">
        <v>2</v>
      </c>
      <c r="C12" s="6" t="s">
        <v>3</v>
      </c>
      <c r="D12" s="6" t="s">
        <v>4</v>
      </c>
      <c r="E12" s="6" t="s">
        <v>5</v>
      </c>
      <c r="F12" s="14" t="s">
        <v>6</v>
      </c>
      <c r="G12" s="14" t="s">
        <v>7</v>
      </c>
      <c r="H12" s="14" t="s">
        <v>8</v>
      </c>
      <c r="I12" s="14" t="s">
        <v>9</v>
      </c>
      <c r="J12" s="14" t="s">
        <v>10</v>
      </c>
      <c r="K12" s="14" t="s">
        <v>11</v>
      </c>
      <c r="L12" s="14" t="s">
        <v>12</v>
      </c>
      <c r="M12" s="14" t="s">
        <v>13</v>
      </c>
      <c r="N12" s="14" t="s">
        <v>14</v>
      </c>
      <c r="O12" s="14" t="s">
        <v>15</v>
      </c>
      <c r="P12" s="14" t="s">
        <v>16</v>
      </c>
      <c r="Q12" s="14" t="s">
        <v>17</v>
      </c>
      <c r="R12" s="14" t="s">
        <v>18</v>
      </c>
      <c r="S12" s="14" t="s">
        <v>19</v>
      </c>
      <c r="T12" s="14" t="s">
        <v>20</v>
      </c>
      <c r="U12" s="14" t="s">
        <v>21</v>
      </c>
    </row>
    <row r="13" spans="1:21" x14ac:dyDescent="0.45">
      <c r="A13">
        <f>COUNTA(F13:U18)</f>
        <v>2</v>
      </c>
      <c r="B13" s="4" t="s">
        <v>28</v>
      </c>
      <c r="C13" s="4" t="s">
        <v>0</v>
      </c>
      <c r="D13" s="4" t="s">
        <v>185</v>
      </c>
      <c r="E13" s="4"/>
      <c r="F13" s="16" t="s">
        <v>123</v>
      </c>
      <c r="G13" s="16"/>
      <c r="H13" s="16"/>
      <c r="I13" s="16"/>
      <c r="J13" s="16"/>
      <c r="K13" s="16"/>
      <c r="L13" s="16"/>
      <c r="M13" s="17"/>
      <c r="N13" s="17"/>
      <c r="O13" s="16"/>
      <c r="P13" s="16"/>
      <c r="Q13" s="16"/>
      <c r="R13" s="16"/>
      <c r="S13" s="16"/>
      <c r="T13" s="16"/>
      <c r="U13" s="17"/>
    </row>
    <row r="14" spans="1:21" x14ac:dyDescent="0.45">
      <c r="A14" s="2"/>
      <c r="B14" s="5"/>
      <c r="C14" s="5"/>
      <c r="D14" s="5"/>
      <c r="E14" s="5"/>
      <c r="F14" s="15"/>
      <c r="G14" s="15"/>
      <c r="H14" s="15"/>
      <c r="I14" s="15"/>
      <c r="J14" s="15"/>
      <c r="K14" s="15"/>
      <c r="L14" s="15"/>
      <c r="M14" s="15"/>
      <c r="N14" s="15"/>
      <c r="O14" s="15"/>
      <c r="P14" s="15"/>
      <c r="Q14" s="15"/>
      <c r="R14" s="15"/>
      <c r="S14" s="15"/>
      <c r="T14" s="15"/>
      <c r="U14" s="15"/>
    </row>
    <row r="15" spans="1:21" x14ac:dyDescent="0.45">
      <c r="A15" s="2"/>
      <c r="B15" s="11"/>
      <c r="C15" s="4"/>
      <c r="D15" s="4"/>
      <c r="E15" s="4"/>
      <c r="F15" s="16"/>
      <c r="G15" s="16"/>
      <c r="H15" s="16"/>
      <c r="I15" s="16"/>
      <c r="J15" s="16"/>
      <c r="K15" s="16"/>
      <c r="L15" s="16"/>
      <c r="M15" s="17"/>
      <c r="N15" s="17"/>
      <c r="O15" s="16"/>
      <c r="P15" s="16"/>
      <c r="Q15" s="16"/>
      <c r="R15" s="16"/>
      <c r="S15" s="16"/>
      <c r="T15" s="16"/>
      <c r="U15" s="17"/>
    </row>
    <row r="16" spans="1:21" x14ac:dyDescent="0.45">
      <c r="A16" s="2"/>
      <c r="B16" s="57"/>
      <c r="C16" s="57" t="s">
        <v>124</v>
      </c>
      <c r="D16" s="57" t="s">
        <v>186</v>
      </c>
      <c r="E16" s="5"/>
      <c r="F16" s="15" t="s">
        <v>123</v>
      </c>
      <c r="G16" s="15"/>
      <c r="H16" s="19"/>
      <c r="I16" s="15"/>
      <c r="J16" s="15"/>
      <c r="K16" s="15"/>
      <c r="L16" s="15"/>
      <c r="M16" s="15"/>
      <c r="N16" s="15"/>
      <c r="O16" s="15"/>
      <c r="P16" s="15"/>
      <c r="Q16" s="15"/>
      <c r="R16" s="15"/>
      <c r="S16" s="15"/>
      <c r="T16" s="15"/>
      <c r="U16" s="15"/>
    </row>
    <row r="17" spans="1:21" x14ac:dyDescent="0.45">
      <c r="A17" s="2"/>
      <c r="B17" s="4"/>
      <c r="C17" s="4"/>
      <c r="D17" s="4"/>
      <c r="E17" s="4"/>
      <c r="F17" s="16"/>
      <c r="G17" s="16"/>
      <c r="H17" s="16"/>
      <c r="I17" s="20"/>
      <c r="J17" s="20"/>
      <c r="K17" s="16"/>
      <c r="L17" s="20"/>
      <c r="M17" s="21"/>
      <c r="N17" s="21"/>
      <c r="O17" s="16"/>
      <c r="P17" s="16"/>
      <c r="Q17" s="16"/>
      <c r="R17" s="16"/>
      <c r="S17" s="20"/>
      <c r="T17" s="20"/>
      <c r="U17" s="21"/>
    </row>
    <row r="18" spans="1:21" x14ac:dyDescent="0.45">
      <c r="A18" s="2"/>
      <c r="B18" s="5"/>
      <c r="C18" s="5"/>
      <c r="D18" s="5"/>
      <c r="E18" s="5"/>
      <c r="F18" s="58"/>
      <c r="G18" s="58"/>
      <c r="H18" s="58"/>
      <c r="I18" s="58"/>
      <c r="J18" s="58"/>
      <c r="K18" s="58"/>
      <c r="L18" s="58"/>
      <c r="M18" s="15"/>
      <c r="N18" s="15"/>
      <c r="O18" s="15"/>
      <c r="P18" s="15"/>
      <c r="Q18" s="15"/>
      <c r="R18" s="15"/>
      <c r="S18" s="15"/>
      <c r="T18" s="15"/>
      <c r="U18" s="15"/>
    </row>
    <row r="19" spans="1:21" x14ac:dyDescent="0.45">
      <c r="A19" s="2"/>
      <c r="B19" s="66" t="s">
        <v>30</v>
      </c>
      <c r="C19" s="66"/>
      <c r="D19" s="66"/>
      <c r="E19" s="66"/>
      <c r="F19" s="58"/>
      <c r="G19" s="58"/>
      <c r="H19" s="58"/>
      <c r="I19" s="58"/>
      <c r="J19" s="58"/>
      <c r="K19" s="58"/>
      <c r="L19" s="58"/>
      <c r="M19" s="15"/>
      <c r="N19" s="15"/>
      <c r="O19" s="15"/>
      <c r="P19" s="15"/>
      <c r="Q19" s="15"/>
      <c r="R19" s="15"/>
      <c r="S19" s="15"/>
      <c r="T19" s="15"/>
      <c r="U19" s="15"/>
    </row>
    <row r="20" spans="1:21" x14ac:dyDescent="0.45">
      <c r="A20" s="2"/>
      <c r="B20" s="4" t="s">
        <v>31</v>
      </c>
      <c r="C20" s="4" t="s">
        <v>32</v>
      </c>
      <c r="D20" s="4"/>
      <c r="E20" s="4"/>
      <c r="F20" s="16" t="s">
        <v>123</v>
      </c>
      <c r="G20" s="8"/>
      <c r="H20" s="8"/>
      <c r="I20" s="8"/>
      <c r="J20" s="8"/>
      <c r="K20" s="8"/>
      <c r="L20" s="8"/>
      <c r="M20" s="8"/>
      <c r="N20" s="8"/>
      <c r="O20" s="8"/>
      <c r="P20" s="8"/>
      <c r="Q20" s="8"/>
      <c r="R20" s="8"/>
      <c r="S20" s="8"/>
      <c r="T20" s="8"/>
      <c r="U20" s="8"/>
    </row>
    <row r="21" spans="1:21" x14ac:dyDescent="0.45">
      <c r="A21" s="2"/>
      <c r="B21" s="5"/>
      <c r="C21" s="5" t="s">
        <v>33</v>
      </c>
      <c r="D21" s="5"/>
      <c r="E21" s="5"/>
      <c r="F21" s="15"/>
      <c r="G21" s="15"/>
      <c r="H21" s="15"/>
      <c r="I21" s="15"/>
      <c r="J21" s="15"/>
      <c r="K21" s="15"/>
      <c r="L21" s="15"/>
      <c r="M21" s="15"/>
      <c r="N21" s="15"/>
      <c r="O21" s="15"/>
      <c r="P21" s="15"/>
      <c r="Q21" s="15"/>
      <c r="R21" s="15"/>
      <c r="S21" s="15"/>
      <c r="T21" s="15"/>
      <c r="U21" s="15"/>
    </row>
    <row r="22" spans="1:21" x14ac:dyDescent="0.45">
      <c r="A22" s="2"/>
      <c r="B22" s="9" t="s">
        <v>34</v>
      </c>
      <c r="C22" s="9"/>
      <c r="D22" s="9"/>
      <c r="E22" s="9"/>
      <c r="F22" s="18"/>
      <c r="G22" s="18"/>
      <c r="H22" s="18"/>
      <c r="I22" s="18"/>
      <c r="J22" s="18"/>
      <c r="K22" s="18"/>
      <c r="L22" s="18"/>
      <c r="M22" s="18"/>
      <c r="N22" s="18"/>
      <c r="O22" s="18"/>
      <c r="P22" s="18"/>
      <c r="Q22" s="18"/>
      <c r="R22" s="18"/>
      <c r="S22" s="18"/>
      <c r="T22" s="18"/>
      <c r="U22" s="18"/>
    </row>
    <row r="23" spans="1:21" x14ac:dyDescent="0.45">
      <c r="A23" s="2"/>
      <c r="B23" s="2"/>
      <c r="C23" s="2"/>
      <c r="D23" s="2"/>
      <c r="E23" s="2"/>
      <c r="F23" s="13"/>
      <c r="G23" s="13"/>
      <c r="H23" s="13"/>
      <c r="I23" s="13"/>
      <c r="J23" s="13"/>
      <c r="K23" s="13"/>
      <c r="L23" s="13"/>
      <c r="M23" s="13"/>
      <c r="N23" s="13"/>
      <c r="O23" s="13"/>
      <c r="P23" s="13"/>
      <c r="Q23" s="13"/>
      <c r="R23" s="13"/>
      <c r="S23" s="13"/>
      <c r="T23" s="13"/>
      <c r="U23" s="13"/>
    </row>
    <row r="24" spans="1:21" x14ac:dyDescent="0.45">
      <c r="A24" s="2"/>
      <c r="B24" s="10" t="s">
        <v>35</v>
      </c>
      <c r="C24" s="62">
        <v>45980</v>
      </c>
      <c r="D24" s="2"/>
      <c r="E24" s="2"/>
      <c r="F24" s="13"/>
      <c r="G24" s="13"/>
      <c r="H24" s="13"/>
      <c r="I24" s="13"/>
      <c r="J24" s="13"/>
      <c r="K24" s="13"/>
      <c r="L24" s="13"/>
      <c r="M24" s="13"/>
      <c r="N24" s="13"/>
      <c r="O24" s="13"/>
      <c r="P24" s="13"/>
      <c r="Q24" s="13"/>
      <c r="R24" s="13"/>
      <c r="S24" s="13"/>
      <c r="T24" s="13"/>
      <c r="U24" s="13"/>
    </row>
    <row r="25" spans="1:21" x14ac:dyDescent="0.45">
      <c r="A25" s="2"/>
      <c r="B25" s="10" t="s">
        <v>36</v>
      </c>
      <c r="C25" s="63" t="s">
        <v>154</v>
      </c>
      <c r="D25" s="2"/>
      <c r="E25" s="2"/>
      <c r="F25" s="13"/>
      <c r="G25" s="13"/>
      <c r="H25" s="13"/>
      <c r="I25" s="13"/>
      <c r="J25" s="13"/>
      <c r="K25" s="13"/>
      <c r="L25" s="13"/>
      <c r="M25" s="13"/>
      <c r="N25" s="13"/>
      <c r="O25" s="13"/>
      <c r="P25" s="13"/>
      <c r="Q25" s="13"/>
      <c r="R25" s="13"/>
      <c r="S25" s="13"/>
      <c r="T25" s="13"/>
      <c r="U25" s="13"/>
    </row>
    <row r="26" spans="1:21" x14ac:dyDescent="0.45">
      <c r="A26" s="2"/>
      <c r="B26" s="2"/>
      <c r="C26" s="2"/>
      <c r="D26" s="2"/>
      <c r="E26" s="2"/>
      <c r="F26" s="13"/>
      <c r="G26" s="13"/>
      <c r="H26" s="13"/>
      <c r="I26" s="13"/>
      <c r="J26" s="13"/>
      <c r="K26" s="13"/>
      <c r="L26" s="13"/>
      <c r="M26" s="13"/>
      <c r="N26" s="13"/>
      <c r="O26" s="13"/>
      <c r="P26" s="13"/>
      <c r="Q26" s="13"/>
      <c r="R26" s="13"/>
      <c r="S26" s="13"/>
      <c r="T26" s="13"/>
      <c r="U26" s="13"/>
    </row>
  </sheetData>
  <mergeCells count="1">
    <mergeCell ref="B19:E19"/>
  </mergeCells>
  <phoneticPr fontId="4"/>
  <hyperlinks>
    <hyperlink ref="E10" r:id="rId1" xr:uid="{A6C1C32B-5857-4F17-9EB0-B9C915328F91}"/>
    <hyperlink ref="E11" r:id="rId2" xr:uid="{1B887805-6228-411A-BEA4-9A41ADF63D6C}"/>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8C3E-8188-4355-AE65-1308CF7B6C75}">
  <dimension ref="A1:U29"/>
  <sheetViews>
    <sheetView zoomScale="85" zoomScaleNormal="85" workbookViewId="0">
      <selection activeCell="F6" sqref="F6:I6"/>
    </sheetView>
  </sheetViews>
  <sheetFormatPr defaultColWidth="3.59765625" defaultRowHeight="18" x14ac:dyDescent="0.45"/>
  <cols>
    <col min="2" max="2" width="27.69921875" bestFit="1" customWidth="1"/>
    <col min="3" max="3" width="19.59765625" customWidth="1"/>
    <col min="4" max="4" width="48.09765625" customWidth="1"/>
    <col min="5" max="5" width="79.3984375" bestFit="1" customWidth="1"/>
  </cols>
  <sheetData>
    <row r="1" spans="1:21" x14ac:dyDescent="0.45">
      <c r="B1" t="s">
        <v>187</v>
      </c>
    </row>
    <row r="2" spans="1:21" x14ac:dyDescent="0.45">
      <c r="B2" s="2"/>
      <c r="C2" s="2"/>
      <c r="D2" s="2"/>
      <c r="E2" s="2"/>
      <c r="F2" s="12" t="s">
        <v>1</v>
      </c>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188</v>
      </c>
      <c r="E4" s="4"/>
      <c r="F4" s="16" t="s">
        <v>37</v>
      </c>
      <c r="G4" s="16" t="s">
        <v>37</v>
      </c>
      <c r="H4" s="16" t="s">
        <v>37</v>
      </c>
      <c r="I4" s="16" t="s">
        <v>37</v>
      </c>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t="s">
        <v>123</v>
      </c>
      <c r="H6" s="16" t="s">
        <v>123</v>
      </c>
      <c r="I6" s="16" t="s">
        <v>123</v>
      </c>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4"/>
      <c r="C8" s="4"/>
      <c r="D8" s="4"/>
      <c r="E8" s="4"/>
      <c r="F8" s="16"/>
      <c r="G8" s="16"/>
      <c r="H8" s="16"/>
      <c r="I8" s="16"/>
      <c r="J8" s="16"/>
      <c r="K8" s="16"/>
      <c r="L8" s="16"/>
      <c r="M8" s="17"/>
      <c r="N8" s="17"/>
      <c r="O8" s="16"/>
      <c r="P8" s="16"/>
      <c r="Q8" s="16"/>
      <c r="R8" s="16"/>
      <c r="S8" s="16"/>
      <c r="T8" s="16"/>
      <c r="U8" s="17"/>
    </row>
    <row r="9" spans="1:21" x14ac:dyDescent="0.45">
      <c r="A9" s="2"/>
      <c r="B9" s="5" t="s">
        <v>26</v>
      </c>
      <c r="C9" s="5" t="s">
        <v>204</v>
      </c>
      <c r="D9" s="5" t="s">
        <v>191</v>
      </c>
      <c r="E9" s="5" t="s">
        <v>196</v>
      </c>
      <c r="F9" s="15" t="s">
        <v>123</v>
      </c>
      <c r="G9" s="15"/>
      <c r="H9" s="15"/>
      <c r="I9" s="15"/>
      <c r="J9" s="15"/>
      <c r="K9" s="15"/>
      <c r="L9" s="15"/>
      <c r="M9" s="15"/>
      <c r="N9" s="15"/>
      <c r="O9" s="15"/>
      <c r="P9" s="15"/>
      <c r="Q9" s="15"/>
      <c r="R9" s="15"/>
      <c r="S9" s="15"/>
      <c r="T9" s="15"/>
      <c r="U9" s="15"/>
    </row>
    <row r="10" spans="1:21" x14ac:dyDescent="0.45">
      <c r="A10" s="2"/>
      <c r="B10" s="4"/>
      <c r="C10" s="4"/>
      <c r="D10" s="4" t="s">
        <v>190</v>
      </c>
      <c r="E10" s="4" t="s">
        <v>197</v>
      </c>
      <c r="F10" s="16"/>
      <c r="G10" s="16" t="s">
        <v>123</v>
      </c>
      <c r="H10" s="16"/>
      <c r="I10" s="16"/>
      <c r="J10" s="16"/>
      <c r="K10" s="16"/>
      <c r="L10" s="16"/>
      <c r="M10" s="17"/>
      <c r="N10" s="17"/>
      <c r="O10" s="16"/>
      <c r="P10" s="16"/>
      <c r="Q10" s="16"/>
      <c r="R10" s="16"/>
      <c r="S10" s="16"/>
      <c r="T10" s="16"/>
      <c r="U10" s="17"/>
    </row>
    <row r="11" spans="1:21" x14ac:dyDescent="0.45">
      <c r="A11" s="2"/>
      <c r="B11" s="5"/>
      <c r="C11" s="5"/>
      <c r="D11" s="5" t="s">
        <v>192</v>
      </c>
      <c r="E11" s="5" t="s">
        <v>198</v>
      </c>
      <c r="F11" s="15"/>
      <c r="G11" s="15"/>
      <c r="H11" s="15" t="s">
        <v>123</v>
      </c>
      <c r="I11" s="15"/>
      <c r="J11" s="15"/>
      <c r="K11" s="15"/>
      <c r="L11" s="15"/>
      <c r="M11" s="15"/>
      <c r="N11" s="15"/>
      <c r="O11" s="15"/>
      <c r="P11" s="15"/>
      <c r="Q11" s="15"/>
      <c r="R11" s="15"/>
      <c r="S11" s="15"/>
      <c r="T11" s="15"/>
      <c r="U11" s="15"/>
    </row>
    <row r="12" spans="1:21" x14ac:dyDescent="0.45">
      <c r="A12" s="2"/>
      <c r="B12" s="4"/>
      <c r="C12" s="4"/>
      <c r="D12" s="4" t="s">
        <v>193</v>
      </c>
      <c r="E12" s="4" t="s">
        <v>199</v>
      </c>
      <c r="F12" s="16"/>
      <c r="G12" s="16"/>
      <c r="H12" s="16"/>
      <c r="I12" s="16" t="s">
        <v>123</v>
      </c>
      <c r="J12" s="16"/>
      <c r="K12" s="16"/>
      <c r="L12" s="16"/>
      <c r="M12" s="17"/>
      <c r="N12" s="17"/>
      <c r="O12" s="16"/>
      <c r="P12" s="16"/>
      <c r="Q12" s="16"/>
      <c r="R12" s="16"/>
      <c r="S12" s="16"/>
      <c r="T12" s="16"/>
      <c r="U12" s="17"/>
    </row>
    <row r="13" spans="1:21" x14ac:dyDescent="0.45">
      <c r="A13" s="2"/>
      <c r="B13" s="4" t="s">
        <v>27</v>
      </c>
      <c r="C13" s="4" t="s">
        <v>189</v>
      </c>
      <c r="D13" s="4" t="s">
        <v>194</v>
      </c>
      <c r="E13" s="4" t="s">
        <v>195</v>
      </c>
      <c r="F13" s="16">
        <v>1</v>
      </c>
      <c r="G13" s="16">
        <v>1</v>
      </c>
      <c r="H13" s="16">
        <v>1</v>
      </c>
      <c r="I13" s="16">
        <v>1</v>
      </c>
      <c r="J13" s="16"/>
      <c r="K13" s="16"/>
      <c r="L13" s="16"/>
      <c r="M13" s="17"/>
      <c r="N13" s="17"/>
      <c r="O13" s="16"/>
      <c r="P13" s="16"/>
      <c r="Q13" s="16"/>
      <c r="R13" s="16"/>
      <c r="S13" s="16"/>
      <c r="T13" s="16"/>
      <c r="U13" s="17"/>
    </row>
    <row r="14" spans="1:21" x14ac:dyDescent="0.45">
      <c r="A14" s="2"/>
      <c r="B14" s="5"/>
      <c r="C14" s="5"/>
      <c r="D14" s="5"/>
      <c r="E14" s="60"/>
      <c r="F14" s="15"/>
      <c r="G14" s="15"/>
      <c r="H14" s="15"/>
      <c r="I14" s="15"/>
      <c r="J14" s="15"/>
      <c r="K14" s="15"/>
      <c r="L14" s="15"/>
      <c r="M14" s="15"/>
      <c r="N14" s="15"/>
      <c r="O14" s="15"/>
      <c r="P14" s="15"/>
      <c r="Q14" s="15"/>
      <c r="R14" s="15"/>
      <c r="S14" s="15"/>
      <c r="T14" s="15"/>
      <c r="U14" s="15"/>
    </row>
    <row r="15" spans="1:21" x14ac:dyDescent="0.45">
      <c r="A15" s="2"/>
      <c r="B15" s="6" t="s">
        <v>2</v>
      </c>
      <c r="C15" s="6" t="s">
        <v>3</v>
      </c>
      <c r="D15" s="6" t="s">
        <v>4</v>
      </c>
      <c r="E15" s="6" t="s">
        <v>5</v>
      </c>
      <c r="F15" s="14" t="s">
        <v>6</v>
      </c>
      <c r="G15" s="14" t="s">
        <v>7</v>
      </c>
      <c r="H15" s="14" t="s">
        <v>8</v>
      </c>
      <c r="I15" s="14" t="s">
        <v>9</v>
      </c>
      <c r="J15" s="14" t="s">
        <v>10</v>
      </c>
      <c r="K15" s="14" t="s">
        <v>11</v>
      </c>
      <c r="L15" s="14" t="s">
        <v>12</v>
      </c>
      <c r="M15" s="14" t="s">
        <v>13</v>
      </c>
      <c r="N15" s="14" t="s">
        <v>14</v>
      </c>
      <c r="O15" s="14" t="s">
        <v>15</v>
      </c>
      <c r="P15" s="14" t="s">
        <v>16</v>
      </c>
      <c r="Q15" s="14" t="s">
        <v>17</v>
      </c>
      <c r="R15" s="14" t="s">
        <v>18</v>
      </c>
      <c r="S15" s="14" t="s">
        <v>19</v>
      </c>
      <c r="T15" s="14" t="s">
        <v>20</v>
      </c>
      <c r="U15" s="14" t="s">
        <v>21</v>
      </c>
    </row>
    <row r="16" spans="1:21" x14ac:dyDescent="0.45">
      <c r="A16">
        <f>COUNTA(F16:U21)</f>
        <v>4</v>
      </c>
      <c r="B16" s="4" t="s">
        <v>28</v>
      </c>
      <c r="C16" s="4" t="s">
        <v>0</v>
      </c>
      <c r="D16" s="4"/>
      <c r="E16" s="4"/>
      <c r="F16" s="16"/>
      <c r="G16" s="16"/>
      <c r="H16" s="16"/>
      <c r="I16" s="16"/>
      <c r="J16" s="16"/>
      <c r="K16" s="16"/>
      <c r="L16" s="16"/>
      <c r="M16" s="17"/>
      <c r="N16" s="17"/>
      <c r="O16" s="16"/>
      <c r="P16" s="16"/>
      <c r="Q16" s="16"/>
      <c r="R16" s="16"/>
      <c r="S16" s="16"/>
      <c r="T16" s="16"/>
      <c r="U16" s="17"/>
    </row>
    <row r="17" spans="1:21" x14ac:dyDescent="0.45">
      <c r="A17" s="2"/>
      <c r="B17" s="57"/>
      <c r="C17" s="57" t="s">
        <v>124</v>
      </c>
      <c r="D17" s="57" t="s">
        <v>205</v>
      </c>
      <c r="E17" s="5" t="s">
        <v>200</v>
      </c>
      <c r="F17" s="15" t="s">
        <v>123</v>
      </c>
      <c r="G17" s="15"/>
      <c r="H17" s="15"/>
      <c r="I17" s="15"/>
      <c r="J17" s="15"/>
      <c r="K17" s="15"/>
      <c r="L17" s="15"/>
      <c r="M17" s="15"/>
      <c r="N17" s="15"/>
      <c r="O17" s="15"/>
      <c r="P17" s="15"/>
      <c r="Q17" s="15"/>
      <c r="R17" s="15"/>
      <c r="S17" s="15"/>
      <c r="T17" s="15"/>
      <c r="U17" s="15"/>
    </row>
    <row r="18" spans="1:21" x14ac:dyDescent="0.45">
      <c r="A18" s="2"/>
      <c r="B18" s="4"/>
      <c r="C18" s="4"/>
      <c r="D18" s="4" t="s">
        <v>206</v>
      </c>
      <c r="E18" s="4" t="s">
        <v>201</v>
      </c>
      <c r="F18" s="16"/>
      <c r="G18" s="16" t="s">
        <v>123</v>
      </c>
      <c r="H18" s="16"/>
      <c r="I18" s="16"/>
      <c r="J18" s="20"/>
      <c r="K18" s="16"/>
      <c r="L18" s="20"/>
      <c r="M18" s="21"/>
      <c r="N18" s="21"/>
      <c r="O18" s="16"/>
      <c r="P18" s="16"/>
      <c r="Q18" s="16"/>
      <c r="R18" s="16"/>
      <c r="S18" s="20"/>
      <c r="T18" s="20"/>
      <c r="U18" s="21"/>
    </row>
    <row r="19" spans="1:21" x14ac:dyDescent="0.45">
      <c r="A19" s="2"/>
      <c r="B19" s="57"/>
      <c r="C19" s="57"/>
      <c r="D19" s="57" t="s">
        <v>205</v>
      </c>
      <c r="E19" s="5" t="s">
        <v>202</v>
      </c>
      <c r="F19" s="15"/>
      <c r="G19" s="15"/>
      <c r="H19" s="15" t="s">
        <v>123</v>
      </c>
      <c r="I19" s="15"/>
      <c r="J19" s="15"/>
      <c r="K19" s="15"/>
      <c r="L19" s="15"/>
      <c r="M19" s="15"/>
      <c r="N19" s="15"/>
      <c r="O19" s="15"/>
      <c r="P19" s="15"/>
      <c r="Q19" s="15"/>
      <c r="R19" s="15"/>
      <c r="S19" s="15"/>
      <c r="T19" s="15"/>
      <c r="U19" s="15"/>
    </row>
    <row r="20" spans="1:21" x14ac:dyDescent="0.45">
      <c r="A20" s="2"/>
      <c r="B20" s="4"/>
      <c r="C20" s="4"/>
      <c r="D20" s="4" t="s">
        <v>207</v>
      </c>
      <c r="E20" s="4" t="s">
        <v>203</v>
      </c>
      <c r="F20" s="16"/>
      <c r="G20" s="16"/>
      <c r="H20" s="16"/>
      <c r="I20" s="16" t="s">
        <v>123</v>
      </c>
      <c r="J20" s="20"/>
      <c r="K20" s="16"/>
      <c r="L20" s="20"/>
      <c r="M20" s="21"/>
      <c r="N20" s="21"/>
      <c r="O20" s="16"/>
      <c r="P20" s="16"/>
      <c r="Q20" s="16"/>
      <c r="R20" s="16"/>
      <c r="S20" s="20"/>
      <c r="T20" s="20"/>
      <c r="U20" s="21"/>
    </row>
    <row r="21" spans="1:21" x14ac:dyDescent="0.45">
      <c r="A21" s="2"/>
      <c r="B21" s="5"/>
      <c r="C21" s="5"/>
      <c r="D21" s="5"/>
      <c r="E21" s="5"/>
      <c r="F21" s="58"/>
      <c r="G21" s="58"/>
      <c r="H21" s="58"/>
      <c r="I21" s="58"/>
      <c r="J21" s="58"/>
      <c r="K21" s="58"/>
      <c r="L21" s="58"/>
      <c r="M21" s="15"/>
      <c r="N21" s="15"/>
      <c r="O21" s="15"/>
      <c r="P21" s="15"/>
      <c r="Q21" s="15"/>
      <c r="R21" s="15"/>
      <c r="S21" s="15"/>
      <c r="T21" s="15"/>
      <c r="U21" s="15"/>
    </row>
    <row r="22" spans="1:21" x14ac:dyDescent="0.45">
      <c r="A22" s="2"/>
      <c r="B22" s="66" t="s">
        <v>30</v>
      </c>
      <c r="C22" s="66"/>
      <c r="D22" s="66"/>
      <c r="E22" s="66"/>
      <c r="F22" s="58"/>
      <c r="G22" s="58"/>
      <c r="H22" s="58"/>
      <c r="I22" s="58"/>
      <c r="J22" s="58"/>
      <c r="K22" s="58"/>
      <c r="L22" s="58"/>
      <c r="M22" s="15"/>
      <c r="N22" s="15"/>
      <c r="O22" s="15"/>
      <c r="P22" s="15"/>
      <c r="Q22" s="15"/>
      <c r="R22" s="15"/>
      <c r="S22" s="15"/>
      <c r="T22" s="15"/>
      <c r="U22" s="15"/>
    </row>
    <row r="23" spans="1:21" x14ac:dyDescent="0.45">
      <c r="A23" s="2"/>
      <c r="B23" s="4" t="s">
        <v>31</v>
      </c>
      <c r="C23" s="4" t="s">
        <v>32</v>
      </c>
      <c r="D23" s="4"/>
      <c r="E23" s="4"/>
      <c r="F23" s="16" t="s">
        <v>123</v>
      </c>
      <c r="G23" s="16" t="s">
        <v>123</v>
      </c>
      <c r="H23" s="16" t="s">
        <v>123</v>
      </c>
      <c r="I23" s="16" t="s">
        <v>123</v>
      </c>
      <c r="J23" s="8"/>
      <c r="K23" s="8"/>
      <c r="L23" s="8"/>
      <c r="M23" s="8"/>
      <c r="N23" s="8"/>
      <c r="O23" s="8"/>
      <c r="P23" s="8"/>
      <c r="Q23" s="8"/>
      <c r="R23" s="8"/>
      <c r="S23" s="8"/>
      <c r="T23" s="8"/>
      <c r="U23" s="8"/>
    </row>
    <row r="24" spans="1:21" x14ac:dyDescent="0.45">
      <c r="A24" s="2"/>
      <c r="B24" s="5"/>
      <c r="C24" s="5" t="s">
        <v>33</v>
      </c>
      <c r="D24" s="5"/>
      <c r="E24" s="5"/>
      <c r="F24" s="15"/>
      <c r="G24" s="15"/>
      <c r="H24" s="15"/>
      <c r="I24" s="15"/>
      <c r="J24" s="15"/>
      <c r="K24" s="15"/>
      <c r="L24" s="15"/>
      <c r="M24" s="15"/>
      <c r="N24" s="15"/>
      <c r="O24" s="15"/>
      <c r="P24" s="15"/>
      <c r="Q24" s="15"/>
      <c r="R24" s="15"/>
      <c r="S24" s="15"/>
      <c r="T24" s="15"/>
      <c r="U24" s="15"/>
    </row>
    <row r="25" spans="1:21" x14ac:dyDescent="0.45">
      <c r="A25" s="2"/>
      <c r="B25" s="9" t="s">
        <v>34</v>
      </c>
      <c r="C25" s="9"/>
      <c r="D25" s="9"/>
      <c r="E25" s="9"/>
      <c r="F25" s="18"/>
      <c r="G25" s="18"/>
      <c r="H25" s="18"/>
      <c r="I25" s="18"/>
      <c r="J25" s="18"/>
      <c r="K25" s="18"/>
      <c r="L25" s="18"/>
      <c r="M25" s="18"/>
      <c r="N25" s="18"/>
      <c r="O25" s="18"/>
      <c r="P25" s="18"/>
      <c r="Q25" s="18"/>
      <c r="R25" s="18"/>
      <c r="S25" s="18"/>
      <c r="T25" s="18"/>
      <c r="U25" s="18"/>
    </row>
    <row r="26" spans="1:21" x14ac:dyDescent="0.45">
      <c r="A26" s="2"/>
      <c r="B26" s="2"/>
      <c r="C26" s="2"/>
      <c r="D26" s="2"/>
      <c r="E26" s="2"/>
      <c r="F26" s="13"/>
      <c r="G26" s="13"/>
      <c r="H26" s="13"/>
      <c r="I26" s="13"/>
      <c r="J26" s="13"/>
      <c r="K26" s="13"/>
      <c r="L26" s="13"/>
      <c r="M26" s="13"/>
      <c r="N26" s="13"/>
      <c r="O26" s="13"/>
      <c r="P26" s="13"/>
      <c r="Q26" s="13"/>
      <c r="R26" s="13"/>
      <c r="S26" s="13"/>
      <c r="T26" s="13"/>
      <c r="U26" s="13"/>
    </row>
    <row r="27" spans="1:21" x14ac:dyDescent="0.45">
      <c r="A27" s="2"/>
      <c r="B27" s="10" t="s">
        <v>35</v>
      </c>
      <c r="C27" s="62">
        <v>45980</v>
      </c>
      <c r="D27" s="2"/>
      <c r="E27" s="2"/>
      <c r="F27" s="13"/>
      <c r="G27" s="13"/>
      <c r="H27" s="13"/>
      <c r="I27" s="13"/>
      <c r="J27" s="13"/>
      <c r="K27" s="13"/>
      <c r="L27" s="13"/>
      <c r="M27" s="13"/>
      <c r="N27" s="13"/>
      <c r="O27" s="13"/>
      <c r="P27" s="13"/>
      <c r="Q27" s="13"/>
      <c r="R27" s="13"/>
      <c r="S27" s="13"/>
      <c r="T27" s="13"/>
      <c r="U27" s="13"/>
    </row>
    <row r="28" spans="1:21" x14ac:dyDescent="0.45">
      <c r="A28" s="2"/>
      <c r="B28" s="10" t="s">
        <v>36</v>
      </c>
      <c r="C28" s="63" t="s">
        <v>154</v>
      </c>
      <c r="D28" s="2"/>
      <c r="E28" s="2"/>
      <c r="F28" s="13"/>
      <c r="G28" s="13"/>
      <c r="H28" s="13"/>
      <c r="I28" s="13"/>
      <c r="J28" s="13"/>
      <c r="K28" s="13"/>
      <c r="L28" s="13"/>
      <c r="M28" s="13"/>
      <c r="N28" s="13"/>
      <c r="O28" s="13"/>
      <c r="P28" s="13"/>
      <c r="Q28" s="13"/>
      <c r="R28" s="13"/>
      <c r="S28" s="13"/>
      <c r="T28" s="13"/>
      <c r="U28" s="13"/>
    </row>
    <row r="29" spans="1:21" x14ac:dyDescent="0.45">
      <c r="A29" s="2"/>
      <c r="B29" s="2"/>
      <c r="C29" s="2"/>
      <c r="D29" s="2"/>
      <c r="E29" s="2"/>
      <c r="F29" s="13"/>
      <c r="G29" s="13"/>
      <c r="H29" s="13"/>
      <c r="I29" s="13"/>
      <c r="J29" s="13"/>
      <c r="K29" s="13"/>
      <c r="L29" s="13"/>
      <c r="M29" s="13"/>
      <c r="N29" s="13"/>
      <c r="O29" s="13"/>
      <c r="P29" s="13"/>
      <c r="Q29" s="13"/>
      <c r="R29" s="13"/>
      <c r="S29" s="13"/>
      <c r="T29" s="13"/>
      <c r="U29" s="13"/>
    </row>
  </sheetData>
  <mergeCells count="1">
    <mergeCell ref="B22:E22"/>
  </mergeCells>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1503-582D-4ED2-B86B-525D88198139}">
  <dimension ref="A1:U26"/>
  <sheetViews>
    <sheetView zoomScale="85" zoomScaleNormal="85" workbookViewId="0">
      <selection activeCell="G12" sqref="G12"/>
    </sheetView>
  </sheetViews>
  <sheetFormatPr defaultColWidth="3.59765625" defaultRowHeight="18" x14ac:dyDescent="0.45"/>
  <cols>
    <col min="2" max="2" width="27.69921875" bestFit="1" customWidth="1"/>
    <col min="3" max="3" width="16.59765625" bestFit="1" customWidth="1"/>
    <col min="4" max="4" width="45.09765625" customWidth="1"/>
    <col min="5" max="5" width="79.3984375" bestFit="1" customWidth="1"/>
  </cols>
  <sheetData>
    <row r="1" spans="1:21" x14ac:dyDescent="0.45">
      <c r="B1" t="s">
        <v>209</v>
      </c>
    </row>
    <row r="2" spans="1:21" x14ac:dyDescent="0.45">
      <c r="B2" s="2"/>
      <c r="C2" s="2"/>
      <c r="D2" s="2"/>
      <c r="E2" s="2"/>
      <c r="F2" s="12" t="s">
        <v>1</v>
      </c>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210</v>
      </c>
      <c r="E4" s="4"/>
      <c r="F4" s="16" t="s">
        <v>37</v>
      </c>
      <c r="G4" s="16" t="s">
        <v>37</v>
      </c>
      <c r="H4" s="16"/>
      <c r="I4" s="16"/>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t="s">
        <v>123</v>
      </c>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c r="E8" s="5"/>
      <c r="F8" s="15"/>
      <c r="G8" s="15"/>
      <c r="H8" s="15"/>
      <c r="I8" s="15"/>
      <c r="J8" s="15"/>
      <c r="K8" s="15"/>
      <c r="L8" s="15"/>
      <c r="M8" s="15"/>
      <c r="N8" s="15"/>
      <c r="O8" s="15"/>
      <c r="P8" s="15"/>
      <c r="Q8" s="15"/>
      <c r="R8" s="15"/>
      <c r="S8" s="15"/>
      <c r="T8" s="15"/>
      <c r="U8" s="15"/>
    </row>
    <row r="9" spans="1:21" x14ac:dyDescent="0.45">
      <c r="A9" s="2"/>
      <c r="B9" s="4"/>
      <c r="C9" s="4"/>
      <c r="D9" s="4"/>
      <c r="E9" s="4"/>
      <c r="F9" s="16"/>
      <c r="G9" s="16"/>
      <c r="H9" s="16"/>
      <c r="I9" s="16"/>
      <c r="J9" s="16"/>
      <c r="K9" s="16"/>
      <c r="L9" s="16"/>
      <c r="M9" s="17"/>
      <c r="N9" s="17"/>
      <c r="O9" s="16"/>
      <c r="P9" s="16"/>
      <c r="Q9" s="16"/>
      <c r="R9" s="16"/>
      <c r="S9" s="16"/>
      <c r="T9" s="16"/>
      <c r="U9" s="17"/>
    </row>
    <row r="10" spans="1:21" x14ac:dyDescent="0.45">
      <c r="A10" s="2"/>
      <c r="B10" s="4" t="s">
        <v>27</v>
      </c>
      <c r="C10" s="4" t="s">
        <v>153</v>
      </c>
      <c r="D10" s="4" t="s">
        <v>151</v>
      </c>
      <c r="E10" s="59" t="s">
        <v>152</v>
      </c>
      <c r="F10" s="16">
        <v>1</v>
      </c>
      <c r="G10" s="16">
        <v>1</v>
      </c>
      <c r="H10" s="16"/>
      <c r="I10" s="16"/>
      <c r="J10" s="16"/>
      <c r="K10" s="16"/>
      <c r="L10" s="16"/>
      <c r="M10" s="17"/>
      <c r="N10" s="17"/>
      <c r="O10" s="16"/>
      <c r="P10" s="16"/>
      <c r="Q10" s="16"/>
      <c r="R10" s="16"/>
      <c r="S10" s="16"/>
      <c r="T10" s="16"/>
      <c r="U10" s="17"/>
    </row>
    <row r="11" spans="1:21" x14ac:dyDescent="0.45">
      <c r="A11" s="2"/>
      <c r="B11" s="5"/>
      <c r="C11" s="5"/>
      <c r="D11" s="5" t="s">
        <v>211</v>
      </c>
      <c r="E11" s="60" t="s">
        <v>184</v>
      </c>
      <c r="F11" s="15">
        <v>2</v>
      </c>
      <c r="G11" s="15">
        <v>2</v>
      </c>
      <c r="H11" s="15"/>
      <c r="I11" s="15"/>
      <c r="J11" s="15"/>
      <c r="K11" s="15"/>
      <c r="L11" s="15"/>
      <c r="M11" s="15"/>
      <c r="N11" s="15"/>
      <c r="O11" s="15"/>
      <c r="P11" s="15"/>
      <c r="Q11" s="15"/>
      <c r="R11" s="15"/>
      <c r="S11" s="15"/>
      <c r="T11" s="15"/>
      <c r="U11" s="15"/>
    </row>
    <row r="12" spans="1:21" x14ac:dyDescent="0.45">
      <c r="A12" s="2"/>
      <c r="B12" s="6" t="s">
        <v>2</v>
      </c>
      <c r="C12" s="6" t="s">
        <v>3</v>
      </c>
      <c r="D12" s="6" t="s">
        <v>4</v>
      </c>
      <c r="E12" s="6" t="s">
        <v>5</v>
      </c>
      <c r="F12" s="14" t="s">
        <v>6</v>
      </c>
      <c r="G12" s="14" t="s">
        <v>7</v>
      </c>
      <c r="H12" s="14" t="s">
        <v>8</v>
      </c>
      <c r="I12" s="14" t="s">
        <v>9</v>
      </c>
      <c r="J12" s="14" t="s">
        <v>10</v>
      </c>
      <c r="K12" s="14" t="s">
        <v>11</v>
      </c>
      <c r="L12" s="14" t="s">
        <v>12</v>
      </c>
      <c r="M12" s="14" t="s">
        <v>13</v>
      </c>
      <c r="N12" s="14" t="s">
        <v>14</v>
      </c>
      <c r="O12" s="14" t="s">
        <v>15</v>
      </c>
      <c r="P12" s="14" t="s">
        <v>16</v>
      </c>
      <c r="Q12" s="14" t="s">
        <v>17</v>
      </c>
      <c r="R12" s="14" t="s">
        <v>18</v>
      </c>
      <c r="S12" s="14" t="s">
        <v>19</v>
      </c>
      <c r="T12" s="14" t="s">
        <v>20</v>
      </c>
      <c r="U12" s="14" t="s">
        <v>21</v>
      </c>
    </row>
    <row r="13" spans="1:21" x14ac:dyDescent="0.45">
      <c r="A13">
        <f>COUNTA(F13:U18)</f>
        <v>4</v>
      </c>
      <c r="B13" s="4" t="s">
        <v>28</v>
      </c>
      <c r="C13" s="4" t="s">
        <v>0</v>
      </c>
      <c r="D13" s="4" t="s">
        <v>212</v>
      </c>
      <c r="E13" s="4"/>
      <c r="F13" s="16" t="s">
        <v>123</v>
      </c>
      <c r="G13" s="16" t="s">
        <v>123</v>
      </c>
      <c r="H13" s="16"/>
      <c r="I13" s="16"/>
      <c r="J13" s="16"/>
      <c r="K13" s="16"/>
      <c r="L13" s="16"/>
      <c r="M13" s="17"/>
      <c r="N13" s="17"/>
      <c r="O13" s="16"/>
      <c r="P13" s="16"/>
      <c r="Q13" s="16"/>
      <c r="R13" s="16"/>
      <c r="S13" s="16"/>
      <c r="T13" s="16"/>
      <c r="U13" s="17"/>
    </row>
    <row r="14" spans="1:21" x14ac:dyDescent="0.45">
      <c r="A14" s="2"/>
      <c r="B14" s="5"/>
      <c r="C14" s="5"/>
      <c r="D14" s="5"/>
      <c r="E14" s="5"/>
      <c r="F14" s="15"/>
      <c r="G14" s="15"/>
      <c r="H14" s="15"/>
      <c r="I14" s="15"/>
      <c r="J14" s="15"/>
      <c r="K14" s="15"/>
      <c r="L14" s="15"/>
      <c r="M14" s="15"/>
      <c r="N14" s="15"/>
      <c r="O14" s="15"/>
      <c r="P14" s="15"/>
      <c r="Q14" s="15"/>
      <c r="R14" s="15"/>
      <c r="S14" s="15"/>
      <c r="T14" s="15"/>
      <c r="U14" s="15"/>
    </row>
    <row r="15" spans="1:21" x14ac:dyDescent="0.45">
      <c r="A15" s="2"/>
      <c r="B15" s="11"/>
      <c r="C15" s="4"/>
      <c r="D15" s="4"/>
      <c r="E15" s="4"/>
      <c r="F15" s="16"/>
      <c r="G15" s="16"/>
      <c r="H15" s="16"/>
      <c r="I15" s="16"/>
      <c r="J15" s="16"/>
      <c r="K15" s="16"/>
      <c r="L15" s="16"/>
      <c r="M15" s="17"/>
      <c r="N15" s="17"/>
      <c r="O15" s="16"/>
      <c r="P15" s="16"/>
      <c r="Q15" s="16"/>
      <c r="R15" s="16"/>
      <c r="S15" s="16"/>
      <c r="T15" s="16"/>
      <c r="U15" s="17"/>
    </row>
    <row r="16" spans="1:21" x14ac:dyDescent="0.45">
      <c r="A16" s="2"/>
      <c r="B16" s="57"/>
      <c r="C16" s="57" t="s">
        <v>124</v>
      </c>
      <c r="D16" s="57" t="s">
        <v>213</v>
      </c>
      <c r="E16" s="5"/>
      <c r="F16" s="15" t="s">
        <v>123</v>
      </c>
      <c r="G16" s="15"/>
      <c r="H16" s="19"/>
      <c r="I16" s="15"/>
      <c r="J16" s="15"/>
      <c r="K16" s="15"/>
      <c r="L16" s="15"/>
      <c r="M16" s="15"/>
      <c r="N16" s="15"/>
      <c r="O16" s="15"/>
      <c r="P16" s="15"/>
      <c r="Q16" s="15"/>
      <c r="R16" s="15"/>
      <c r="S16" s="15"/>
      <c r="T16" s="15"/>
      <c r="U16" s="15"/>
    </row>
    <row r="17" spans="1:21" x14ac:dyDescent="0.45">
      <c r="A17" s="2"/>
      <c r="B17" s="4"/>
      <c r="C17" s="4"/>
      <c r="D17" s="4" t="s">
        <v>214</v>
      </c>
      <c r="E17" s="4"/>
      <c r="F17" s="16"/>
      <c r="G17" s="16" t="s">
        <v>123</v>
      </c>
      <c r="H17" s="16"/>
      <c r="I17" s="20"/>
      <c r="J17" s="20"/>
      <c r="K17" s="16"/>
      <c r="L17" s="20"/>
      <c r="M17" s="21"/>
      <c r="N17" s="21"/>
      <c r="O17" s="16"/>
      <c r="P17" s="16"/>
      <c r="Q17" s="16"/>
      <c r="R17" s="16"/>
      <c r="S17" s="20"/>
      <c r="T17" s="20"/>
      <c r="U17" s="21"/>
    </row>
    <row r="18" spans="1:21" x14ac:dyDescent="0.45">
      <c r="A18" s="2"/>
      <c r="B18" s="5"/>
      <c r="C18" s="5"/>
      <c r="D18" s="5"/>
      <c r="E18" s="5"/>
      <c r="F18" s="58"/>
      <c r="G18" s="58"/>
      <c r="H18" s="58"/>
      <c r="I18" s="58"/>
      <c r="J18" s="58"/>
      <c r="K18" s="58"/>
      <c r="L18" s="58"/>
      <c r="M18" s="15"/>
      <c r="N18" s="15"/>
      <c r="O18" s="15"/>
      <c r="P18" s="15"/>
      <c r="Q18" s="15"/>
      <c r="R18" s="15"/>
      <c r="S18" s="15"/>
      <c r="T18" s="15"/>
      <c r="U18" s="15"/>
    </row>
    <row r="19" spans="1:21" x14ac:dyDescent="0.45">
      <c r="A19" s="2"/>
      <c r="B19" s="66" t="s">
        <v>30</v>
      </c>
      <c r="C19" s="66"/>
      <c r="D19" s="66"/>
      <c r="E19" s="66"/>
      <c r="F19" s="58"/>
      <c r="G19" s="58"/>
      <c r="H19" s="58"/>
      <c r="I19" s="58"/>
      <c r="J19" s="58"/>
      <c r="K19" s="58"/>
      <c r="L19" s="58"/>
      <c r="M19" s="15"/>
      <c r="N19" s="15"/>
      <c r="O19" s="15"/>
      <c r="P19" s="15"/>
      <c r="Q19" s="15"/>
      <c r="R19" s="15"/>
      <c r="S19" s="15"/>
      <c r="T19" s="15"/>
      <c r="U19" s="15"/>
    </row>
    <row r="20" spans="1:21" x14ac:dyDescent="0.45">
      <c r="A20" s="2"/>
      <c r="B20" s="4" t="s">
        <v>31</v>
      </c>
      <c r="C20" s="4" t="s">
        <v>32</v>
      </c>
      <c r="D20" s="4"/>
      <c r="E20" s="4"/>
      <c r="F20" s="16" t="s">
        <v>123</v>
      </c>
      <c r="G20" s="16" t="s">
        <v>123</v>
      </c>
      <c r="H20" s="8"/>
      <c r="I20" s="8"/>
      <c r="J20" s="8"/>
      <c r="K20" s="8"/>
      <c r="L20" s="8"/>
      <c r="M20" s="8"/>
      <c r="N20" s="8"/>
      <c r="O20" s="8"/>
      <c r="P20" s="8"/>
      <c r="Q20" s="8"/>
      <c r="R20" s="8"/>
      <c r="S20" s="8"/>
      <c r="T20" s="8"/>
      <c r="U20" s="8"/>
    </row>
    <row r="21" spans="1:21" x14ac:dyDescent="0.45">
      <c r="A21" s="2"/>
      <c r="B21" s="5"/>
      <c r="C21" s="5" t="s">
        <v>33</v>
      </c>
      <c r="D21" s="5"/>
      <c r="E21" s="5"/>
      <c r="F21" s="15"/>
      <c r="G21" s="15"/>
      <c r="H21" s="15"/>
      <c r="I21" s="15"/>
      <c r="J21" s="15"/>
      <c r="K21" s="15"/>
      <c r="L21" s="15"/>
      <c r="M21" s="15"/>
      <c r="N21" s="15"/>
      <c r="O21" s="15"/>
      <c r="P21" s="15"/>
      <c r="Q21" s="15"/>
      <c r="R21" s="15"/>
      <c r="S21" s="15"/>
      <c r="T21" s="15"/>
      <c r="U21" s="15"/>
    </row>
    <row r="22" spans="1:21" x14ac:dyDescent="0.45">
      <c r="A22" s="2"/>
      <c r="B22" s="9" t="s">
        <v>34</v>
      </c>
      <c r="C22" s="9"/>
      <c r="D22" s="9"/>
      <c r="E22" s="9"/>
      <c r="F22" s="18"/>
      <c r="G22" s="18"/>
      <c r="H22" s="18"/>
      <c r="I22" s="18"/>
      <c r="J22" s="18"/>
      <c r="K22" s="18"/>
      <c r="L22" s="18"/>
      <c r="M22" s="18"/>
      <c r="N22" s="18"/>
      <c r="O22" s="18"/>
      <c r="P22" s="18"/>
      <c r="Q22" s="18"/>
      <c r="R22" s="18"/>
      <c r="S22" s="18"/>
      <c r="T22" s="18"/>
      <c r="U22" s="18"/>
    </row>
    <row r="23" spans="1:21" x14ac:dyDescent="0.45">
      <c r="A23" s="2"/>
      <c r="B23" s="2"/>
      <c r="C23" s="2"/>
      <c r="D23" s="2"/>
      <c r="E23" s="2"/>
      <c r="F23" s="13"/>
      <c r="G23" s="13"/>
      <c r="H23" s="13"/>
      <c r="I23" s="13"/>
      <c r="J23" s="13"/>
      <c r="K23" s="13"/>
      <c r="L23" s="13"/>
      <c r="M23" s="13"/>
      <c r="N23" s="13"/>
      <c r="O23" s="13"/>
      <c r="P23" s="13"/>
      <c r="Q23" s="13"/>
      <c r="R23" s="13"/>
      <c r="S23" s="13"/>
      <c r="T23" s="13"/>
      <c r="U23" s="13"/>
    </row>
    <row r="24" spans="1:21" x14ac:dyDescent="0.45">
      <c r="A24" s="2"/>
      <c r="B24" s="10" t="s">
        <v>35</v>
      </c>
      <c r="C24" s="62">
        <v>45980</v>
      </c>
      <c r="D24" s="2"/>
      <c r="E24" s="2"/>
      <c r="F24" s="13"/>
      <c r="G24" s="13"/>
      <c r="H24" s="13"/>
      <c r="I24" s="13"/>
      <c r="J24" s="13"/>
      <c r="K24" s="13"/>
      <c r="L24" s="13"/>
      <c r="M24" s="13"/>
      <c r="N24" s="13"/>
      <c r="O24" s="13"/>
      <c r="P24" s="13"/>
      <c r="Q24" s="13"/>
      <c r="R24" s="13"/>
      <c r="S24" s="13"/>
      <c r="T24" s="13"/>
      <c r="U24" s="13"/>
    </row>
    <row r="25" spans="1:21" x14ac:dyDescent="0.45">
      <c r="A25" s="2"/>
      <c r="B25" s="10" t="s">
        <v>36</v>
      </c>
      <c r="C25" s="63" t="s">
        <v>154</v>
      </c>
      <c r="D25" s="2"/>
      <c r="E25" s="2"/>
      <c r="F25" s="13"/>
      <c r="G25" s="13"/>
      <c r="H25" s="13"/>
      <c r="I25" s="13"/>
      <c r="J25" s="13"/>
      <c r="K25" s="13"/>
      <c r="L25" s="13"/>
      <c r="M25" s="13"/>
      <c r="N25" s="13"/>
      <c r="O25" s="13"/>
      <c r="P25" s="13"/>
      <c r="Q25" s="13"/>
      <c r="R25" s="13"/>
      <c r="S25" s="13"/>
      <c r="T25" s="13"/>
      <c r="U25" s="13"/>
    </row>
    <row r="26" spans="1:21" x14ac:dyDescent="0.45">
      <c r="A26" s="2"/>
      <c r="B26" s="2"/>
      <c r="C26" s="2"/>
      <c r="D26" s="2"/>
      <c r="E26" s="2"/>
      <c r="F26" s="13"/>
      <c r="G26" s="13"/>
      <c r="H26" s="13"/>
      <c r="I26" s="13"/>
      <c r="J26" s="13"/>
      <c r="K26" s="13"/>
      <c r="L26" s="13"/>
      <c r="M26" s="13"/>
      <c r="N26" s="13"/>
      <c r="O26" s="13"/>
      <c r="P26" s="13"/>
      <c r="Q26" s="13"/>
      <c r="R26" s="13"/>
      <c r="S26" s="13"/>
      <c r="T26" s="13"/>
      <c r="U26" s="13"/>
    </row>
  </sheetData>
  <mergeCells count="1">
    <mergeCell ref="B19:E19"/>
  </mergeCells>
  <phoneticPr fontId="4"/>
  <hyperlinks>
    <hyperlink ref="E10" r:id="rId1" xr:uid="{613E1165-6A73-4003-8C27-12CE33517CEA}"/>
    <hyperlink ref="E11" r:id="rId2" xr:uid="{5C62914E-9295-4147-A2C8-8635F92ECB53}"/>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A0940-42E3-473F-B00D-784FA14078B7}">
  <dimension ref="A1:U26"/>
  <sheetViews>
    <sheetView zoomScale="85" zoomScaleNormal="85" workbookViewId="0">
      <selection activeCell="D4" sqref="D4"/>
    </sheetView>
  </sheetViews>
  <sheetFormatPr defaultColWidth="3.59765625" defaultRowHeight="18" x14ac:dyDescent="0.45"/>
  <cols>
    <col min="2" max="2" width="27.69921875" bestFit="1" customWidth="1"/>
    <col min="3" max="3" width="16.59765625" bestFit="1" customWidth="1"/>
    <col min="4" max="4" width="45.09765625" customWidth="1"/>
    <col min="5" max="5" width="79.3984375" bestFit="1" customWidth="1"/>
  </cols>
  <sheetData>
    <row r="1" spans="1:21" x14ac:dyDescent="0.45">
      <c r="B1" t="s">
        <v>216</v>
      </c>
    </row>
    <row r="2" spans="1:21" x14ac:dyDescent="0.45">
      <c r="B2" s="2"/>
      <c r="C2" s="2"/>
      <c r="D2" s="2"/>
      <c r="E2" s="2"/>
      <c r="F2" s="12" t="s">
        <v>1</v>
      </c>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223</v>
      </c>
      <c r="E4" s="4"/>
      <c r="F4" s="16" t="s">
        <v>37</v>
      </c>
      <c r="G4" s="16"/>
      <c r="H4" s="16"/>
      <c r="I4" s="16"/>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c r="E8" s="5"/>
      <c r="F8" s="15"/>
      <c r="G8" s="15"/>
      <c r="H8" s="15"/>
      <c r="I8" s="15"/>
      <c r="J8" s="15"/>
      <c r="K8" s="15"/>
      <c r="L8" s="15"/>
      <c r="M8" s="15"/>
      <c r="N8" s="15"/>
      <c r="O8" s="15"/>
      <c r="P8" s="15"/>
      <c r="Q8" s="15"/>
      <c r="R8" s="15"/>
      <c r="S8" s="15"/>
      <c r="T8" s="15"/>
      <c r="U8" s="15"/>
    </row>
    <row r="9" spans="1:21" x14ac:dyDescent="0.45">
      <c r="A9" s="2"/>
      <c r="B9" s="4"/>
      <c r="C9" s="4"/>
      <c r="D9" s="4"/>
      <c r="E9" s="4"/>
      <c r="F9" s="16"/>
      <c r="G9" s="16"/>
      <c r="H9" s="16"/>
      <c r="I9" s="16"/>
      <c r="J9" s="16"/>
      <c r="K9" s="16"/>
      <c r="L9" s="16"/>
      <c r="M9" s="17"/>
      <c r="N9" s="17"/>
      <c r="O9" s="16"/>
      <c r="P9" s="16"/>
      <c r="Q9" s="16"/>
      <c r="R9" s="16"/>
      <c r="S9" s="16"/>
      <c r="T9" s="16"/>
      <c r="U9" s="17"/>
    </row>
    <row r="10" spans="1:21" x14ac:dyDescent="0.45">
      <c r="A10" s="2"/>
      <c r="B10" s="4" t="s">
        <v>27</v>
      </c>
      <c r="C10" s="4" t="s">
        <v>153</v>
      </c>
      <c r="D10" s="4" t="s">
        <v>151</v>
      </c>
      <c r="E10" s="59" t="s">
        <v>152</v>
      </c>
      <c r="F10" s="16">
        <v>1</v>
      </c>
      <c r="G10" s="16"/>
      <c r="H10" s="16"/>
      <c r="I10" s="16"/>
      <c r="J10" s="16"/>
      <c r="K10" s="16"/>
      <c r="L10" s="16"/>
      <c r="M10" s="17"/>
      <c r="N10" s="17"/>
      <c r="O10" s="16"/>
      <c r="P10" s="16"/>
      <c r="Q10" s="16"/>
      <c r="R10" s="16"/>
      <c r="S10" s="16"/>
      <c r="T10" s="16"/>
      <c r="U10" s="17"/>
    </row>
    <row r="11" spans="1:21" x14ac:dyDescent="0.45">
      <c r="A11" s="2"/>
      <c r="B11" s="5"/>
      <c r="C11" s="5"/>
      <c r="D11" s="5" t="s">
        <v>217</v>
      </c>
      <c r="E11" s="60" t="s">
        <v>218</v>
      </c>
      <c r="F11" s="15">
        <v>2</v>
      </c>
      <c r="G11" s="15"/>
      <c r="H11" s="15"/>
      <c r="I11" s="15"/>
      <c r="J11" s="15"/>
      <c r="K11" s="15"/>
      <c r="L11" s="15"/>
      <c r="M11" s="15"/>
      <c r="N11" s="15"/>
      <c r="O11" s="15"/>
      <c r="P11" s="15"/>
      <c r="Q11" s="15"/>
      <c r="R11" s="15"/>
      <c r="S11" s="15"/>
      <c r="T11" s="15"/>
      <c r="U11" s="15"/>
    </row>
    <row r="12" spans="1:21" x14ac:dyDescent="0.45">
      <c r="A12" s="2"/>
      <c r="B12" s="6" t="s">
        <v>2</v>
      </c>
      <c r="C12" s="6" t="s">
        <v>3</v>
      </c>
      <c r="D12" s="6" t="s">
        <v>4</v>
      </c>
      <c r="E12" s="6" t="s">
        <v>5</v>
      </c>
      <c r="F12" s="14" t="s">
        <v>6</v>
      </c>
      <c r="G12" s="14" t="s">
        <v>7</v>
      </c>
      <c r="H12" s="14" t="s">
        <v>8</v>
      </c>
      <c r="I12" s="14" t="s">
        <v>9</v>
      </c>
      <c r="J12" s="14" t="s">
        <v>10</v>
      </c>
      <c r="K12" s="14" t="s">
        <v>11</v>
      </c>
      <c r="L12" s="14" t="s">
        <v>12</v>
      </c>
      <c r="M12" s="14" t="s">
        <v>13</v>
      </c>
      <c r="N12" s="14" t="s">
        <v>14</v>
      </c>
      <c r="O12" s="14" t="s">
        <v>15</v>
      </c>
      <c r="P12" s="14" t="s">
        <v>16</v>
      </c>
      <c r="Q12" s="14" t="s">
        <v>17</v>
      </c>
      <c r="R12" s="14" t="s">
        <v>18</v>
      </c>
      <c r="S12" s="14" t="s">
        <v>19</v>
      </c>
      <c r="T12" s="14" t="s">
        <v>20</v>
      </c>
      <c r="U12" s="14" t="s">
        <v>21</v>
      </c>
    </row>
    <row r="13" spans="1:21" x14ac:dyDescent="0.45">
      <c r="A13">
        <f>COUNTA(F13:U18)</f>
        <v>2</v>
      </c>
      <c r="B13" s="4" t="s">
        <v>28</v>
      </c>
      <c r="C13" s="4" t="s">
        <v>0</v>
      </c>
      <c r="D13" s="4" t="s">
        <v>219</v>
      </c>
      <c r="E13" s="4"/>
      <c r="F13" s="16" t="s">
        <v>123</v>
      </c>
      <c r="G13" s="16"/>
      <c r="H13" s="16"/>
      <c r="I13" s="16"/>
      <c r="J13" s="16"/>
      <c r="K13" s="16"/>
      <c r="L13" s="16"/>
      <c r="M13" s="17"/>
      <c r="N13" s="17"/>
      <c r="O13" s="16"/>
      <c r="P13" s="16"/>
      <c r="Q13" s="16"/>
      <c r="R13" s="16"/>
      <c r="S13" s="16"/>
      <c r="T13" s="16"/>
      <c r="U13" s="17"/>
    </row>
    <row r="14" spans="1:21" x14ac:dyDescent="0.45">
      <c r="A14" s="2"/>
      <c r="B14" s="5"/>
      <c r="C14" s="5"/>
      <c r="D14" s="5"/>
      <c r="E14" s="5"/>
      <c r="F14" s="15"/>
      <c r="G14" s="15"/>
      <c r="H14" s="15"/>
      <c r="I14" s="15"/>
      <c r="J14" s="15"/>
      <c r="K14" s="15"/>
      <c r="L14" s="15"/>
      <c r="M14" s="15"/>
      <c r="N14" s="15"/>
      <c r="O14" s="15"/>
      <c r="P14" s="15"/>
      <c r="Q14" s="15"/>
      <c r="R14" s="15"/>
      <c r="S14" s="15"/>
      <c r="T14" s="15"/>
      <c r="U14" s="15"/>
    </row>
    <row r="15" spans="1:21" x14ac:dyDescent="0.45">
      <c r="A15" s="2"/>
      <c r="B15" s="11"/>
      <c r="C15" s="4"/>
      <c r="D15" s="4"/>
      <c r="E15" s="4"/>
      <c r="F15" s="16"/>
      <c r="G15" s="16"/>
      <c r="H15" s="16"/>
      <c r="I15" s="16"/>
      <c r="J15" s="16"/>
      <c r="K15" s="16"/>
      <c r="L15" s="16"/>
      <c r="M15" s="17"/>
      <c r="N15" s="17"/>
      <c r="O15" s="16"/>
      <c r="P15" s="16"/>
      <c r="Q15" s="16"/>
      <c r="R15" s="16"/>
      <c r="S15" s="16"/>
      <c r="T15" s="16"/>
      <c r="U15" s="17"/>
    </row>
    <row r="16" spans="1:21" x14ac:dyDescent="0.45">
      <c r="A16" s="2"/>
      <c r="B16" s="57"/>
      <c r="C16" s="57" t="s">
        <v>124</v>
      </c>
      <c r="D16" s="57" t="s">
        <v>220</v>
      </c>
      <c r="E16" s="5"/>
      <c r="F16" s="15" t="s">
        <v>123</v>
      </c>
      <c r="G16" s="15"/>
      <c r="H16" s="19"/>
      <c r="I16" s="15"/>
      <c r="J16" s="15"/>
      <c r="K16" s="15"/>
      <c r="L16" s="15"/>
      <c r="M16" s="15"/>
      <c r="N16" s="15"/>
      <c r="O16" s="15"/>
      <c r="P16" s="15"/>
      <c r="Q16" s="15"/>
      <c r="R16" s="15"/>
      <c r="S16" s="15"/>
      <c r="T16" s="15"/>
      <c r="U16" s="15"/>
    </row>
    <row r="17" spans="1:21" x14ac:dyDescent="0.45">
      <c r="A17" s="2"/>
      <c r="B17" s="4"/>
      <c r="C17" s="4"/>
      <c r="D17" s="4"/>
      <c r="E17" s="4"/>
      <c r="F17" s="16"/>
      <c r="G17" s="16"/>
      <c r="H17" s="16"/>
      <c r="I17" s="20"/>
      <c r="J17" s="20"/>
      <c r="K17" s="16"/>
      <c r="L17" s="20"/>
      <c r="M17" s="21"/>
      <c r="N17" s="21"/>
      <c r="O17" s="16"/>
      <c r="P17" s="16"/>
      <c r="Q17" s="16"/>
      <c r="R17" s="16"/>
      <c r="S17" s="20"/>
      <c r="T17" s="20"/>
      <c r="U17" s="21"/>
    </row>
    <row r="18" spans="1:21" x14ac:dyDescent="0.45">
      <c r="A18" s="2"/>
      <c r="B18" s="5"/>
      <c r="C18" s="5"/>
      <c r="D18" s="5"/>
      <c r="E18" s="5"/>
      <c r="F18" s="58"/>
      <c r="G18" s="58"/>
      <c r="H18" s="58"/>
      <c r="I18" s="58"/>
      <c r="J18" s="58"/>
      <c r="K18" s="58"/>
      <c r="L18" s="58"/>
      <c r="M18" s="15"/>
      <c r="N18" s="15"/>
      <c r="O18" s="15"/>
      <c r="P18" s="15"/>
      <c r="Q18" s="15"/>
      <c r="R18" s="15"/>
      <c r="S18" s="15"/>
      <c r="T18" s="15"/>
      <c r="U18" s="15"/>
    </row>
    <row r="19" spans="1:21" x14ac:dyDescent="0.45">
      <c r="A19" s="2"/>
      <c r="B19" s="66" t="s">
        <v>30</v>
      </c>
      <c r="C19" s="66"/>
      <c r="D19" s="66"/>
      <c r="E19" s="66"/>
      <c r="F19" s="58"/>
      <c r="G19" s="58"/>
      <c r="H19" s="58"/>
      <c r="I19" s="58"/>
      <c r="J19" s="58"/>
      <c r="K19" s="58"/>
      <c r="L19" s="58"/>
      <c r="M19" s="15"/>
      <c r="N19" s="15"/>
      <c r="O19" s="15"/>
      <c r="P19" s="15"/>
      <c r="Q19" s="15"/>
      <c r="R19" s="15"/>
      <c r="S19" s="15"/>
      <c r="T19" s="15"/>
      <c r="U19" s="15"/>
    </row>
    <row r="20" spans="1:21" x14ac:dyDescent="0.45">
      <c r="A20" s="2"/>
      <c r="B20" s="4" t="s">
        <v>31</v>
      </c>
      <c r="C20" s="4" t="s">
        <v>32</v>
      </c>
      <c r="D20" s="4"/>
      <c r="E20" s="4"/>
      <c r="F20" s="16" t="s">
        <v>123</v>
      </c>
      <c r="G20" s="16"/>
      <c r="H20" s="8"/>
      <c r="I20" s="8"/>
      <c r="J20" s="8"/>
      <c r="K20" s="8"/>
      <c r="L20" s="8"/>
      <c r="M20" s="8"/>
      <c r="N20" s="8"/>
      <c r="O20" s="8"/>
      <c r="P20" s="8"/>
      <c r="Q20" s="8"/>
      <c r="R20" s="8"/>
      <c r="S20" s="8"/>
      <c r="T20" s="8"/>
      <c r="U20" s="8"/>
    </row>
    <row r="21" spans="1:21" x14ac:dyDescent="0.45">
      <c r="A21" s="2"/>
      <c r="B21" s="5"/>
      <c r="C21" s="5" t="s">
        <v>33</v>
      </c>
      <c r="D21" s="5"/>
      <c r="E21" s="5"/>
      <c r="F21" s="15"/>
      <c r="G21" s="15"/>
      <c r="H21" s="15"/>
      <c r="I21" s="15"/>
      <c r="J21" s="15"/>
      <c r="K21" s="15"/>
      <c r="L21" s="15"/>
      <c r="M21" s="15"/>
      <c r="N21" s="15"/>
      <c r="O21" s="15"/>
      <c r="P21" s="15"/>
      <c r="Q21" s="15"/>
      <c r="R21" s="15"/>
      <c r="S21" s="15"/>
      <c r="T21" s="15"/>
      <c r="U21" s="15"/>
    </row>
    <row r="22" spans="1:21" x14ac:dyDescent="0.45">
      <c r="A22" s="2"/>
      <c r="B22" s="9" t="s">
        <v>34</v>
      </c>
      <c r="C22" s="9"/>
      <c r="D22" s="9"/>
      <c r="E22" s="9"/>
      <c r="F22" s="18"/>
      <c r="G22" s="18"/>
      <c r="H22" s="18"/>
      <c r="I22" s="18"/>
      <c r="J22" s="18"/>
      <c r="K22" s="18"/>
      <c r="L22" s="18"/>
      <c r="M22" s="18"/>
      <c r="N22" s="18"/>
      <c r="O22" s="18"/>
      <c r="P22" s="18"/>
      <c r="Q22" s="18"/>
      <c r="R22" s="18"/>
      <c r="S22" s="18"/>
      <c r="T22" s="18"/>
      <c r="U22" s="18"/>
    </row>
    <row r="23" spans="1:21" x14ac:dyDescent="0.45">
      <c r="A23" s="2"/>
      <c r="B23" s="2"/>
      <c r="C23" s="2"/>
      <c r="D23" s="2"/>
      <c r="E23" s="2"/>
      <c r="F23" s="13"/>
      <c r="G23" s="13"/>
      <c r="H23" s="13"/>
      <c r="I23" s="13"/>
      <c r="J23" s="13"/>
      <c r="K23" s="13"/>
      <c r="L23" s="13"/>
      <c r="M23" s="13"/>
      <c r="N23" s="13"/>
      <c r="O23" s="13"/>
      <c r="P23" s="13"/>
      <c r="Q23" s="13"/>
      <c r="R23" s="13"/>
      <c r="S23" s="13"/>
      <c r="T23" s="13"/>
      <c r="U23" s="13"/>
    </row>
    <row r="24" spans="1:21" x14ac:dyDescent="0.45">
      <c r="A24" s="2"/>
      <c r="B24" s="10" t="s">
        <v>35</v>
      </c>
      <c r="C24" s="62">
        <v>45980</v>
      </c>
      <c r="D24" s="2"/>
      <c r="E24" s="2"/>
      <c r="F24" s="13"/>
      <c r="G24" s="13"/>
      <c r="H24" s="13"/>
      <c r="I24" s="13"/>
      <c r="J24" s="13"/>
      <c r="K24" s="13"/>
      <c r="L24" s="13"/>
      <c r="M24" s="13"/>
      <c r="N24" s="13"/>
      <c r="O24" s="13"/>
      <c r="P24" s="13"/>
      <c r="Q24" s="13"/>
      <c r="R24" s="13"/>
      <c r="S24" s="13"/>
      <c r="T24" s="13"/>
      <c r="U24" s="13"/>
    </row>
    <row r="25" spans="1:21" x14ac:dyDescent="0.45">
      <c r="A25" s="2"/>
      <c r="B25" s="10" t="s">
        <v>36</v>
      </c>
      <c r="C25" s="63" t="s">
        <v>154</v>
      </c>
      <c r="D25" s="2"/>
      <c r="E25" s="2"/>
      <c r="F25" s="13"/>
      <c r="G25" s="13"/>
      <c r="H25" s="13"/>
      <c r="I25" s="13"/>
      <c r="J25" s="13"/>
      <c r="K25" s="13"/>
      <c r="L25" s="13"/>
      <c r="M25" s="13"/>
      <c r="N25" s="13"/>
      <c r="O25" s="13"/>
      <c r="P25" s="13"/>
      <c r="Q25" s="13"/>
      <c r="R25" s="13"/>
      <c r="S25" s="13"/>
      <c r="T25" s="13"/>
      <c r="U25" s="13"/>
    </row>
    <row r="26" spans="1:21" x14ac:dyDescent="0.45">
      <c r="A26" s="2"/>
      <c r="B26" s="2"/>
      <c r="C26" s="2"/>
      <c r="D26" s="2"/>
      <c r="E26" s="2"/>
      <c r="F26" s="13"/>
      <c r="G26" s="13"/>
      <c r="H26" s="13"/>
      <c r="I26" s="13"/>
      <c r="J26" s="13"/>
      <c r="K26" s="13"/>
      <c r="L26" s="13"/>
      <c r="M26" s="13"/>
      <c r="N26" s="13"/>
      <c r="O26" s="13"/>
      <c r="P26" s="13"/>
      <c r="Q26" s="13"/>
      <c r="R26" s="13"/>
      <c r="S26" s="13"/>
      <c r="T26" s="13"/>
      <c r="U26" s="13"/>
    </row>
  </sheetData>
  <mergeCells count="1">
    <mergeCell ref="B19:E19"/>
  </mergeCells>
  <phoneticPr fontId="4"/>
  <hyperlinks>
    <hyperlink ref="E10" r:id="rId1" xr:uid="{8F0B6723-FE51-48FE-A8EA-86FB0FCB896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31B8-0C86-4A57-A09F-01D97DF9ECA0}">
  <dimension ref="A1:U26"/>
  <sheetViews>
    <sheetView topLeftCell="A10" zoomScale="85" zoomScaleNormal="85" workbookViewId="0">
      <selection activeCell="E21" sqref="E21"/>
    </sheetView>
  </sheetViews>
  <sheetFormatPr defaultColWidth="3.59765625" defaultRowHeight="18" x14ac:dyDescent="0.45"/>
  <cols>
    <col min="2" max="2" width="27.69921875" bestFit="1" customWidth="1"/>
    <col min="3" max="3" width="16.59765625" bestFit="1" customWidth="1"/>
    <col min="4" max="4" width="45.09765625" customWidth="1"/>
    <col min="5" max="5" width="79.3984375" bestFit="1" customWidth="1"/>
  </cols>
  <sheetData>
    <row r="1" spans="1:21" x14ac:dyDescent="0.45">
      <c r="B1" t="s">
        <v>222</v>
      </c>
    </row>
    <row r="2" spans="1:21" x14ac:dyDescent="0.45">
      <c r="B2" s="2"/>
      <c r="C2" s="2"/>
      <c r="D2" s="2"/>
      <c r="E2" s="2"/>
      <c r="F2" s="12" t="s">
        <v>1</v>
      </c>
      <c r="G2" s="13"/>
      <c r="H2" s="13"/>
      <c r="I2" s="13"/>
      <c r="J2" s="13"/>
      <c r="K2" s="13"/>
      <c r="L2" s="13"/>
      <c r="M2" s="13"/>
      <c r="N2" s="13"/>
      <c r="O2" s="13"/>
      <c r="P2" s="13"/>
      <c r="Q2" s="13"/>
      <c r="R2" s="13"/>
      <c r="S2" s="13"/>
      <c r="T2" s="13"/>
      <c r="U2" s="13"/>
    </row>
    <row r="3" spans="1:21" x14ac:dyDescent="0.45">
      <c r="A3" s="2"/>
      <c r="B3" s="3" t="s">
        <v>2</v>
      </c>
      <c r="C3" s="3" t="s">
        <v>3</v>
      </c>
      <c r="D3" s="3" t="s">
        <v>4</v>
      </c>
      <c r="E3" s="3" t="s">
        <v>5</v>
      </c>
      <c r="F3" s="14" t="s">
        <v>6</v>
      </c>
      <c r="G3" s="14" t="s">
        <v>7</v>
      </c>
      <c r="H3" s="14" t="s">
        <v>8</v>
      </c>
      <c r="I3" s="14" t="s">
        <v>9</v>
      </c>
      <c r="J3" s="14" t="s">
        <v>10</v>
      </c>
      <c r="K3" s="14" t="s">
        <v>11</v>
      </c>
      <c r="L3" s="14" t="s">
        <v>12</v>
      </c>
      <c r="M3" s="14" t="s">
        <v>13</v>
      </c>
      <c r="N3" s="14" t="s">
        <v>14</v>
      </c>
      <c r="O3" s="14" t="s">
        <v>15</v>
      </c>
      <c r="P3" s="14" t="s">
        <v>16</v>
      </c>
      <c r="Q3" s="14" t="s">
        <v>17</v>
      </c>
      <c r="R3" s="14" t="s">
        <v>18</v>
      </c>
      <c r="S3" s="14" t="s">
        <v>19</v>
      </c>
      <c r="T3" s="14" t="s">
        <v>20</v>
      </c>
      <c r="U3" s="14" t="s">
        <v>21</v>
      </c>
    </row>
    <row r="4" spans="1:21" x14ac:dyDescent="0.45">
      <c r="A4" s="2"/>
      <c r="B4" s="4" t="s">
        <v>22</v>
      </c>
      <c r="C4" s="4">
        <v>1</v>
      </c>
      <c r="D4" s="4" t="s">
        <v>225</v>
      </c>
      <c r="E4" s="4"/>
      <c r="F4" s="16" t="s">
        <v>37</v>
      </c>
      <c r="G4" s="16"/>
      <c r="H4" s="16"/>
      <c r="I4" s="16"/>
      <c r="J4" s="16"/>
      <c r="K4" s="16"/>
      <c r="L4" s="16"/>
      <c r="M4" s="17"/>
      <c r="N4" s="17"/>
      <c r="O4" s="16"/>
      <c r="P4" s="16"/>
      <c r="Q4" s="16"/>
      <c r="R4" s="16"/>
      <c r="S4" s="16"/>
      <c r="T4" s="16"/>
      <c r="U4" s="17"/>
    </row>
    <row r="5" spans="1:21" x14ac:dyDescent="0.45">
      <c r="A5" s="2"/>
      <c r="B5" s="6" t="s">
        <v>2</v>
      </c>
      <c r="C5" s="6" t="s">
        <v>3</v>
      </c>
      <c r="D5" s="7" t="s">
        <v>4</v>
      </c>
      <c r="E5" s="7" t="s">
        <v>5</v>
      </c>
      <c r="F5" s="14" t="s">
        <v>6</v>
      </c>
      <c r="G5" s="14" t="s">
        <v>7</v>
      </c>
      <c r="H5" s="14" t="s">
        <v>8</v>
      </c>
      <c r="I5" s="14" t="s">
        <v>9</v>
      </c>
      <c r="J5" s="14" t="s">
        <v>10</v>
      </c>
      <c r="K5" s="14" t="s">
        <v>11</v>
      </c>
      <c r="L5" s="14" t="s">
        <v>12</v>
      </c>
      <c r="M5" s="14" t="s">
        <v>13</v>
      </c>
      <c r="N5" s="14" t="s">
        <v>14</v>
      </c>
      <c r="O5" s="14" t="s">
        <v>15</v>
      </c>
      <c r="P5" s="14" t="s">
        <v>16</v>
      </c>
      <c r="Q5" s="14" t="s">
        <v>17</v>
      </c>
      <c r="R5" s="14" t="s">
        <v>18</v>
      </c>
      <c r="S5" s="14" t="s">
        <v>19</v>
      </c>
      <c r="T5" s="14" t="s">
        <v>20</v>
      </c>
      <c r="U5" s="14" t="s">
        <v>21</v>
      </c>
    </row>
    <row r="6" spans="1:21" x14ac:dyDescent="0.45">
      <c r="A6" s="2"/>
      <c r="B6" s="4" t="s">
        <v>23</v>
      </c>
      <c r="C6" s="4" t="s">
        <v>24</v>
      </c>
      <c r="D6" s="4"/>
      <c r="E6" s="4"/>
      <c r="F6" s="16" t="s">
        <v>123</v>
      </c>
      <c r="G6" s="16"/>
      <c r="H6" s="16"/>
      <c r="I6" s="16"/>
      <c r="J6" s="16"/>
      <c r="K6" s="16"/>
      <c r="L6" s="16"/>
      <c r="M6" s="17"/>
      <c r="N6" s="17"/>
      <c r="O6" s="16"/>
      <c r="P6" s="16"/>
      <c r="Q6" s="16"/>
      <c r="R6" s="16"/>
      <c r="S6" s="16"/>
      <c r="T6" s="16"/>
      <c r="U6" s="17"/>
    </row>
    <row r="7" spans="1:21" x14ac:dyDescent="0.45">
      <c r="A7" s="2"/>
      <c r="B7" s="5"/>
      <c r="C7" s="5" t="s">
        <v>25</v>
      </c>
      <c r="D7" s="5"/>
      <c r="E7" s="5"/>
      <c r="F7" s="15"/>
      <c r="G7" s="15"/>
      <c r="H7" s="15"/>
      <c r="I7" s="15"/>
      <c r="J7" s="15"/>
      <c r="K7" s="15"/>
      <c r="L7" s="15"/>
      <c r="M7" s="15"/>
      <c r="N7" s="15"/>
      <c r="O7" s="15"/>
      <c r="P7" s="15"/>
      <c r="Q7" s="15"/>
      <c r="R7" s="15"/>
      <c r="S7" s="15"/>
      <c r="T7" s="15"/>
      <c r="U7" s="15"/>
    </row>
    <row r="8" spans="1:21" x14ac:dyDescent="0.45">
      <c r="A8" s="2"/>
      <c r="B8" s="5" t="s">
        <v>26</v>
      </c>
      <c r="C8" s="5"/>
      <c r="D8" s="5"/>
      <c r="E8" s="5"/>
      <c r="F8" s="15"/>
      <c r="G8" s="15"/>
      <c r="H8" s="15"/>
      <c r="I8" s="15"/>
      <c r="J8" s="15"/>
      <c r="K8" s="15"/>
      <c r="L8" s="15"/>
      <c r="M8" s="15"/>
      <c r="N8" s="15"/>
      <c r="O8" s="15"/>
      <c r="P8" s="15"/>
      <c r="Q8" s="15"/>
      <c r="R8" s="15"/>
      <c r="S8" s="15"/>
      <c r="T8" s="15"/>
      <c r="U8" s="15"/>
    </row>
    <row r="9" spans="1:21" x14ac:dyDescent="0.45">
      <c r="A9" s="2"/>
      <c r="B9" s="4"/>
      <c r="C9" s="4"/>
      <c r="D9" s="4"/>
      <c r="E9" s="4"/>
      <c r="F9" s="16"/>
      <c r="G9" s="16"/>
      <c r="H9" s="16"/>
      <c r="I9" s="16"/>
      <c r="J9" s="16"/>
      <c r="K9" s="16"/>
      <c r="L9" s="16"/>
      <c r="M9" s="17"/>
      <c r="N9" s="17"/>
      <c r="O9" s="16"/>
      <c r="P9" s="16"/>
      <c r="Q9" s="16"/>
      <c r="R9" s="16"/>
      <c r="S9" s="16"/>
      <c r="T9" s="16"/>
      <c r="U9" s="17"/>
    </row>
    <row r="10" spans="1:21" x14ac:dyDescent="0.45">
      <c r="A10" s="2"/>
      <c r="B10" s="4" t="s">
        <v>27</v>
      </c>
      <c r="C10" s="4" t="s">
        <v>153</v>
      </c>
      <c r="D10" s="4" t="s">
        <v>151</v>
      </c>
      <c r="E10" s="59" t="s">
        <v>152</v>
      </c>
      <c r="F10" s="16">
        <v>1</v>
      </c>
      <c r="G10" s="16"/>
      <c r="H10" s="16"/>
      <c r="I10" s="16"/>
      <c r="J10" s="16"/>
      <c r="K10" s="16"/>
      <c r="L10" s="16"/>
      <c r="M10" s="17"/>
      <c r="N10" s="17"/>
      <c r="O10" s="16"/>
      <c r="P10" s="16"/>
      <c r="Q10" s="16"/>
      <c r="R10" s="16"/>
      <c r="S10" s="16"/>
      <c r="T10" s="16"/>
      <c r="U10" s="17"/>
    </row>
    <row r="11" spans="1:21" x14ac:dyDescent="0.45">
      <c r="A11" s="2"/>
      <c r="B11" s="5"/>
      <c r="C11" s="5"/>
      <c r="D11" s="5" t="s">
        <v>224</v>
      </c>
      <c r="E11" s="60" t="s">
        <v>218</v>
      </c>
      <c r="F11" s="15">
        <v>2</v>
      </c>
      <c r="G11" s="15"/>
      <c r="H11" s="15"/>
      <c r="I11" s="15"/>
      <c r="J11" s="15"/>
      <c r="K11" s="15"/>
      <c r="L11" s="15"/>
      <c r="M11" s="15"/>
      <c r="N11" s="15"/>
      <c r="O11" s="15"/>
      <c r="P11" s="15"/>
      <c r="Q11" s="15"/>
      <c r="R11" s="15"/>
      <c r="S11" s="15"/>
      <c r="T11" s="15"/>
      <c r="U11" s="15"/>
    </row>
    <row r="12" spans="1:21" x14ac:dyDescent="0.45">
      <c r="A12" s="2"/>
      <c r="B12" s="6" t="s">
        <v>2</v>
      </c>
      <c r="C12" s="6" t="s">
        <v>3</v>
      </c>
      <c r="D12" s="6" t="s">
        <v>4</v>
      </c>
      <c r="E12" s="6" t="s">
        <v>5</v>
      </c>
      <c r="F12" s="14" t="s">
        <v>6</v>
      </c>
      <c r="G12" s="14" t="s">
        <v>7</v>
      </c>
      <c r="H12" s="14" t="s">
        <v>8</v>
      </c>
      <c r="I12" s="14" t="s">
        <v>9</v>
      </c>
      <c r="J12" s="14" t="s">
        <v>10</v>
      </c>
      <c r="K12" s="14" t="s">
        <v>11</v>
      </c>
      <c r="L12" s="14" t="s">
        <v>12</v>
      </c>
      <c r="M12" s="14" t="s">
        <v>13</v>
      </c>
      <c r="N12" s="14" t="s">
        <v>14</v>
      </c>
      <c r="O12" s="14" t="s">
        <v>15</v>
      </c>
      <c r="P12" s="14" t="s">
        <v>16</v>
      </c>
      <c r="Q12" s="14" t="s">
        <v>17</v>
      </c>
      <c r="R12" s="14" t="s">
        <v>18</v>
      </c>
      <c r="S12" s="14" t="s">
        <v>19</v>
      </c>
      <c r="T12" s="14" t="s">
        <v>20</v>
      </c>
      <c r="U12" s="14" t="s">
        <v>21</v>
      </c>
    </row>
    <row r="13" spans="1:21" x14ac:dyDescent="0.45">
      <c r="A13">
        <f>COUNTA(F13:U18)</f>
        <v>2</v>
      </c>
      <c r="B13" s="4" t="s">
        <v>28</v>
      </c>
      <c r="C13" s="4" t="s">
        <v>0</v>
      </c>
      <c r="D13" s="4" t="s">
        <v>226</v>
      </c>
      <c r="E13" s="4"/>
      <c r="F13" s="16" t="s">
        <v>123</v>
      </c>
      <c r="G13" s="16"/>
      <c r="H13" s="16"/>
      <c r="I13" s="16"/>
      <c r="J13" s="16"/>
      <c r="K13" s="16"/>
      <c r="L13" s="16"/>
      <c r="M13" s="17"/>
      <c r="N13" s="17"/>
      <c r="O13" s="16"/>
      <c r="P13" s="16"/>
      <c r="Q13" s="16"/>
      <c r="R13" s="16"/>
      <c r="S13" s="16"/>
      <c r="T13" s="16"/>
      <c r="U13" s="17"/>
    </row>
    <row r="14" spans="1:21" x14ac:dyDescent="0.45">
      <c r="A14" s="2"/>
      <c r="B14" s="5"/>
      <c r="C14" s="5"/>
      <c r="D14" s="5"/>
      <c r="E14" s="5"/>
      <c r="F14" s="15"/>
      <c r="G14" s="15"/>
      <c r="H14" s="15"/>
      <c r="I14" s="15"/>
      <c r="J14" s="15"/>
      <c r="K14" s="15"/>
      <c r="L14" s="15"/>
      <c r="M14" s="15"/>
      <c r="N14" s="15"/>
      <c r="O14" s="15"/>
      <c r="P14" s="15"/>
      <c r="Q14" s="15"/>
      <c r="R14" s="15"/>
      <c r="S14" s="15"/>
      <c r="T14" s="15"/>
      <c r="U14" s="15"/>
    </row>
    <row r="15" spans="1:21" x14ac:dyDescent="0.45">
      <c r="A15" s="2"/>
      <c r="B15" s="11"/>
      <c r="C15" s="4"/>
      <c r="D15" s="4"/>
      <c r="E15" s="4"/>
      <c r="F15" s="16"/>
      <c r="G15" s="16"/>
      <c r="H15" s="16"/>
      <c r="I15" s="16"/>
      <c r="J15" s="16"/>
      <c r="K15" s="16"/>
      <c r="L15" s="16"/>
      <c r="M15" s="17"/>
      <c r="N15" s="17"/>
      <c r="O15" s="16"/>
      <c r="P15" s="16"/>
      <c r="Q15" s="16"/>
      <c r="R15" s="16"/>
      <c r="S15" s="16"/>
      <c r="T15" s="16"/>
      <c r="U15" s="17"/>
    </row>
    <row r="16" spans="1:21" x14ac:dyDescent="0.45">
      <c r="A16" s="2"/>
      <c r="B16" s="57"/>
      <c r="C16" s="57" t="s">
        <v>124</v>
      </c>
      <c r="D16" s="57" t="s">
        <v>227</v>
      </c>
      <c r="E16" s="5"/>
      <c r="F16" s="15" t="s">
        <v>123</v>
      </c>
      <c r="G16" s="15"/>
      <c r="H16" s="19"/>
      <c r="I16" s="15"/>
      <c r="J16" s="15"/>
      <c r="K16" s="15"/>
      <c r="L16" s="15"/>
      <c r="M16" s="15"/>
      <c r="N16" s="15"/>
      <c r="O16" s="15"/>
      <c r="P16" s="15"/>
      <c r="Q16" s="15"/>
      <c r="R16" s="15"/>
      <c r="S16" s="15"/>
      <c r="T16" s="15"/>
      <c r="U16" s="15"/>
    </row>
    <row r="17" spans="1:21" x14ac:dyDescent="0.45">
      <c r="A17" s="2"/>
      <c r="B17" s="4"/>
      <c r="C17" s="4"/>
      <c r="D17" s="4"/>
      <c r="E17" s="4"/>
      <c r="F17" s="16"/>
      <c r="G17" s="16"/>
      <c r="H17" s="16"/>
      <c r="I17" s="20"/>
      <c r="J17" s="20"/>
      <c r="K17" s="16"/>
      <c r="L17" s="20"/>
      <c r="M17" s="21"/>
      <c r="N17" s="21"/>
      <c r="O17" s="16"/>
      <c r="P17" s="16"/>
      <c r="Q17" s="16"/>
      <c r="R17" s="16"/>
      <c r="S17" s="20"/>
      <c r="T17" s="20"/>
      <c r="U17" s="21"/>
    </row>
    <row r="18" spans="1:21" x14ac:dyDescent="0.45">
      <c r="A18" s="2"/>
      <c r="B18" s="5"/>
      <c r="C18" s="5"/>
      <c r="D18" s="5"/>
      <c r="E18" s="5"/>
      <c r="F18" s="58"/>
      <c r="G18" s="58"/>
      <c r="H18" s="58"/>
      <c r="I18" s="58"/>
      <c r="J18" s="58"/>
      <c r="K18" s="58"/>
      <c r="L18" s="58"/>
      <c r="M18" s="15"/>
      <c r="N18" s="15"/>
      <c r="O18" s="15"/>
      <c r="P18" s="15"/>
      <c r="Q18" s="15"/>
      <c r="R18" s="15"/>
      <c r="S18" s="15"/>
      <c r="T18" s="15"/>
      <c r="U18" s="15"/>
    </row>
    <row r="19" spans="1:21" x14ac:dyDescent="0.45">
      <c r="A19" s="2"/>
      <c r="B19" s="66" t="s">
        <v>30</v>
      </c>
      <c r="C19" s="66"/>
      <c r="D19" s="66"/>
      <c r="E19" s="66"/>
      <c r="F19" s="58"/>
      <c r="G19" s="58"/>
      <c r="H19" s="58"/>
      <c r="I19" s="58"/>
      <c r="J19" s="58"/>
      <c r="K19" s="58"/>
      <c r="L19" s="58"/>
      <c r="M19" s="15"/>
      <c r="N19" s="15"/>
      <c r="O19" s="15"/>
      <c r="P19" s="15"/>
      <c r="Q19" s="15"/>
      <c r="R19" s="15"/>
      <c r="S19" s="15"/>
      <c r="T19" s="15"/>
      <c r="U19" s="15"/>
    </row>
    <row r="20" spans="1:21" x14ac:dyDescent="0.45">
      <c r="A20" s="2"/>
      <c r="B20" s="4" t="s">
        <v>31</v>
      </c>
      <c r="C20" s="4" t="s">
        <v>32</v>
      </c>
      <c r="D20" s="4"/>
      <c r="E20" s="4"/>
      <c r="F20" s="16" t="s">
        <v>123</v>
      </c>
      <c r="G20" s="16"/>
      <c r="H20" s="8"/>
      <c r="I20" s="8"/>
      <c r="J20" s="8"/>
      <c r="K20" s="8"/>
      <c r="L20" s="8"/>
      <c r="M20" s="8"/>
      <c r="N20" s="8"/>
      <c r="O20" s="8"/>
      <c r="P20" s="8"/>
      <c r="Q20" s="8"/>
      <c r="R20" s="8"/>
      <c r="S20" s="8"/>
      <c r="T20" s="8"/>
      <c r="U20" s="8"/>
    </row>
    <row r="21" spans="1:21" x14ac:dyDescent="0.45">
      <c r="A21" s="2"/>
      <c r="B21" s="5"/>
      <c r="C21" s="5" t="s">
        <v>33</v>
      </c>
      <c r="D21" s="5"/>
      <c r="E21" s="5"/>
      <c r="F21" s="15"/>
      <c r="G21" s="15"/>
      <c r="H21" s="15"/>
      <c r="I21" s="15"/>
      <c r="J21" s="15"/>
      <c r="K21" s="15"/>
      <c r="L21" s="15"/>
      <c r="M21" s="15"/>
      <c r="N21" s="15"/>
      <c r="O21" s="15"/>
      <c r="P21" s="15"/>
      <c r="Q21" s="15"/>
      <c r="R21" s="15"/>
      <c r="S21" s="15"/>
      <c r="T21" s="15"/>
      <c r="U21" s="15"/>
    </row>
    <row r="22" spans="1:21" x14ac:dyDescent="0.45">
      <c r="A22" s="2"/>
      <c r="B22" s="9" t="s">
        <v>34</v>
      </c>
      <c r="C22" s="9"/>
      <c r="D22" s="9"/>
      <c r="E22" s="9"/>
      <c r="F22" s="18"/>
      <c r="G22" s="18"/>
      <c r="H22" s="18"/>
      <c r="I22" s="18"/>
      <c r="J22" s="18"/>
      <c r="K22" s="18"/>
      <c r="L22" s="18"/>
      <c r="M22" s="18"/>
      <c r="N22" s="18"/>
      <c r="O22" s="18"/>
      <c r="P22" s="18"/>
      <c r="Q22" s="18"/>
      <c r="R22" s="18"/>
      <c r="S22" s="18"/>
      <c r="T22" s="18"/>
      <c r="U22" s="18"/>
    </row>
    <row r="23" spans="1:21" x14ac:dyDescent="0.45">
      <c r="A23" s="2"/>
      <c r="B23" s="2"/>
      <c r="C23" s="2"/>
      <c r="D23" s="2"/>
      <c r="E23" s="2"/>
      <c r="F23" s="13"/>
      <c r="G23" s="13"/>
      <c r="H23" s="13"/>
      <c r="I23" s="13"/>
      <c r="J23" s="13"/>
      <c r="K23" s="13"/>
      <c r="L23" s="13"/>
      <c r="M23" s="13"/>
      <c r="N23" s="13"/>
      <c r="O23" s="13"/>
      <c r="P23" s="13"/>
      <c r="Q23" s="13"/>
      <c r="R23" s="13"/>
      <c r="S23" s="13"/>
      <c r="T23" s="13"/>
      <c r="U23" s="13"/>
    </row>
    <row r="24" spans="1:21" x14ac:dyDescent="0.45">
      <c r="A24" s="2"/>
      <c r="B24" s="10" t="s">
        <v>35</v>
      </c>
      <c r="C24" s="62">
        <v>45980</v>
      </c>
      <c r="D24" s="2"/>
      <c r="E24" s="2"/>
      <c r="F24" s="13"/>
      <c r="G24" s="13"/>
      <c r="H24" s="13"/>
      <c r="I24" s="13"/>
      <c r="J24" s="13"/>
      <c r="K24" s="13"/>
      <c r="L24" s="13"/>
      <c r="M24" s="13"/>
      <c r="N24" s="13"/>
      <c r="O24" s="13"/>
      <c r="P24" s="13"/>
      <c r="Q24" s="13"/>
      <c r="R24" s="13"/>
      <c r="S24" s="13"/>
      <c r="T24" s="13"/>
      <c r="U24" s="13"/>
    </row>
    <row r="25" spans="1:21" x14ac:dyDescent="0.45">
      <c r="A25" s="2"/>
      <c r="B25" s="10" t="s">
        <v>36</v>
      </c>
      <c r="C25" s="63" t="s">
        <v>154</v>
      </c>
      <c r="D25" s="2"/>
      <c r="E25" s="2"/>
      <c r="F25" s="13"/>
      <c r="G25" s="13"/>
      <c r="H25" s="13"/>
      <c r="I25" s="13"/>
      <c r="J25" s="13"/>
      <c r="K25" s="13"/>
      <c r="L25" s="13"/>
      <c r="M25" s="13"/>
      <c r="N25" s="13"/>
      <c r="O25" s="13"/>
      <c r="P25" s="13"/>
      <c r="Q25" s="13"/>
      <c r="R25" s="13"/>
      <c r="S25" s="13"/>
      <c r="T25" s="13"/>
      <c r="U25" s="13"/>
    </row>
    <row r="26" spans="1:21" x14ac:dyDescent="0.45">
      <c r="A26" s="2"/>
      <c r="B26" s="2"/>
      <c r="C26" s="2"/>
      <c r="D26" s="2"/>
      <c r="E26" s="2"/>
      <c r="F26" s="13"/>
      <c r="G26" s="13"/>
      <c r="H26" s="13"/>
      <c r="I26" s="13"/>
      <c r="J26" s="13"/>
      <c r="K26" s="13"/>
      <c r="L26" s="13"/>
      <c r="M26" s="13"/>
      <c r="N26" s="13"/>
      <c r="O26" s="13"/>
      <c r="P26" s="13"/>
      <c r="Q26" s="13"/>
      <c r="R26" s="13"/>
      <c r="S26" s="13"/>
      <c r="T26" s="13"/>
      <c r="U26" s="13"/>
    </row>
  </sheetData>
  <mergeCells count="1">
    <mergeCell ref="B19:E19"/>
  </mergeCells>
  <phoneticPr fontId="4"/>
  <hyperlinks>
    <hyperlink ref="E10" r:id="rId1" xr:uid="{7FDB8BBB-3C0A-4FAF-8106-74D3DC81DB61}"/>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1368485C90BE41B4219893D59531E5" ma:contentTypeVersion="15" ma:contentTypeDescription="新しいドキュメントを作成します。" ma:contentTypeScope="" ma:versionID="34128919f3d0e14521df85ca69df89e9">
  <xsd:schema xmlns:xsd="http://www.w3.org/2001/XMLSchema" xmlns:xs="http://www.w3.org/2001/XMLSchema" xmlns:p="http://schemas.microsoft.com/office/2006/metadata/properties" xmlns:ns2="93f64247-824a-4a89-bd7e-e451fd4da1af" xmlns:ns3="cd7a4fba-a3fa-4874-ac12-0189f46f5181" targetNamespace="http://schemas.microsoft.com/office/2006/metadata/properties" ma:root="true" ma:fieldsID="87ce275606025236446aa7da8f7a7343" ns2:_="" ns3:_="">
    <xsd:import namespace="93f64247-824a-4a89-bd7e-e451fd4da1af"/>
    <xsd:import namespace="cd7a4fba-a3fa-4874-ac12-0189f46f51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64247-824a-4a89-bd7e-e451fd4d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8958a8c-ed05-4d03-a24b-2910defff1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7a4fba-a3fa-4874-ac12-0189f46f518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d62d798-22ef-4a64-b635-dcbeb8599c6a}" ma:internalName="TaxCatchAll" ma:showField="CatchAllData" ma:web="cd7a4fba-a3fa-4874-ac12-0189f46f51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f64247-824a-4a89-bd7e-e451fd4da1af">
      <Terms xmlns="http://schemas.microsoft.com/office/infopath/2007/PartnerControls"/>
    </lcf76f155ced4ddcb4097134ff3c332f>
    <TaxCatchAll xmlns="cd7a4fba-a3fa-4874-ac12-0189f46f5181" xsi:nil="true"/>
  </documentManagement>
</p:properties>
</file>

<file path=customXml/itemProps1.xml><?xml version="1.0" encoding="utf-8"?>
<ds:datastoreItem xmlns:ds="http://schemas.openxmlformats.org/officeDocument/2006/customXml" ds:itemID="{04CF7453-6D04-4FE2-8757-6BF0AA61E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64247-824a-4a89-bd7e-e451fd4da1af"/>
    <ds:schemaRef ds:uri="cd7a4fba-a3fa-4874-ac12-0189f46f5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9812CB-1D17-446C-9666-06BAFF3B034E}">
  <ds:schemaRefs>
    <ds:schemaRef ds:uri="http://schemas.microsoft.com/sharepoint/v3/contenttype/forms"/>
  </ds:schemaRefs>
</ds:datastoreItem>
</file>

<file path=customXml/itemProps3.xml><?xml version="1.0" encoding="utf-8"?>
<ds:datastoreItem xmlns:ds="http://schemas.openxmlformats.org/officeDocument/2006/customXml" ds:itemID="{572F067D-2F09-4ACE-AECF-D7406ED8240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cd7a4fba-a3fa-4874-ac12-0189f46f5181"/>
    <ds:schemaRef ds:uri="http://schemas.microsoft.com/office/infopath/2007/PartnerControls"/>
    <ds:schemaRef ds:uri="93f64247-824a-4a89-bd7e-e451fd4da1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サマリ</vt:lpstr>
      <vt:lpstr>リリース対象</vt:lpstr>
      <vt:lpstr>Glue　Job</vt:lpstr>
      <vt:lpstr>#9569</vt:lpstr>
      <vt:lpstr>#9563</vt:lpstr>
      <vt:lpstr>#9510</vt:lpstr>
      <vt:lpstr>#8644</vt:lpstr>
      <vt:lpstr>#7383</vt:lpstr>
      <vt:lpstr>#7347</vt:lpstr>
      <vt:lpstr>#7346</vt:lpstr>
      <vt:lpstr>申込サイト「01_利用規約」ページ_サンプル (見方)</vt:lpstr>
      <vt:lpstr>申込ポータルサイト表示 新規アプリ_証跡_old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英二/NAKAMURA, EIJI (ndes)</dc:creator>
  <cp:lastModifiedBy>(BP)藤田 亮太</cp:lastModifiedBy>
  <dcterms:created xsi:type="dcterms:W3CDTF">2015-06-05T18:17:20Z</dcterms:created>
  <dcterms:modified xsi:type="dcterms:W3CDTF">2025-11-19T07:00:27Z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0x010100951368485C90BE41B4219893D59531E5</vt:lpwstr>
  </property>
  <property fmtid="{D5CDD505-2E9C-101B-9397-08002B2CF9AE}" pid="3" name="MediaServiceImageTags">
    <vt:lpwstr/>
  </property>
</Properties>
</file>